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<sst xmlns="http://schemas.openxmlformats.org/spreadsheetml/2006/main" count="267" uniqueCount="228">
  <si>
    <t xml:space="preserve">Daň z příjmů fyzických osob </t>
  </si>
  <si>
    <t xml:space="preserve">         </t>
  </si>
  <si>
    <t xml:space="preserve">        </t>
  </si>
  <si>
    <t>Daň z příjmů fyzických osob z kap. výnosů</t>
  </si>
  <si>
    <t>Daň z příjmů právnických osob</t>
  </si>
  <si>
    <t>Daň z přidané hodnoty</t>
  </si>
  <si>
    <t xml:space="preserve">           </t>
  </si>
  <si>
    <t>Daň z nemovitostí</t>
  </si>
  <si>
    <t>Poplatek za likvidaci komunálního odpadu – občané</t>
  </si>
  <si>
    <t>Poplatek za likvidaci kom. odpadu – podnikatelé</t>
  </si>
  <si>
    <t>Příjmy za tříděný odpad – plasty</t>
  </si>
  <si>
    <t>Poplatek ze psů</t>
  </si>
  <si>
    <t>Správní poplatky</t>
  </si>
  <si>
    <t>Neinvestiční přijaté dotace ze SR</t>
  </si>
  <si>
    <t>Příjmy z lesa</t>
  </si>
  <si>
    <t xml:space="preserve">  </t>
  </si>
  <si>
    <t>Příjmy za kabelovou televizi</t>
  </si>
  <si>
    <t>Příjmy z pronájmu nemovitostí</t>
  </si>
  <si>
    <t>Pronájem vodovodu Maják + vodovod obce</t>
  </si>
  <si>
    <t xml:space="preserve">Úroky </t>
  </si>
  <si>
    <t>Pronájem plynovodu</t>
  </si>
  <si>
    <t>hřbitov – služby (15 let)</t>
  </si>
  <si>
    <t>k 31.12.</t>
  </si>
  <si>
    <t>- pohonné hmoty</t>
  </si>
  <si>
    <t>- oprava cesty kolem kostela ke hřbitovu</t>
  </si>
  <si>
    <t xml:space="preserve">    </t>
  </si>
  <si>
    <t>- vyšetření odpadních vod, čištění kanálů</t>
  </si>
  <si>
    <t>- odměna knihovnici</t>
  </si>
  <si>
    <t>- odvody</t>
  </si>
  <si>
    <t>- knihy</t>
  </si>
  <si>
    <t>- elektřina</t>
  </si>
  <si>
    <t xml:space="preserve">   </t>
  </si>
  <si>
    <t>Kronika</t>
  </si>
  <si>
    <t>- odměna kronikářce</t>
  </si>
  <si>
    <t xml:space="preserve">- věcné dary – vítání, jubilanti …  </t>
  </si>
  <si>
    <t>- pohoštění</t>
  </si>
  <si>
    <t>- pořádání kulturních akcí</t>
  </si>
  <si>
    <t>Příspěvky společenským organizacím</t>
  </si>
  <si>
    <t>- ČČK</t>
  </si>
  <si>
    <t>- myslivci</t>
  </si>
  <si>
    <t>- včelaři</t>
  </si>
  <si>
    <t>- Sportovní klub</t>
  </si>
  <si>
    <t>- Sokol</t>
  </si>
  <si>
    <t>Vítání občánků</t>
  </si>
  <si>
    <t>- peněžité dary – vítání</t>
  </si>
  <si>
    <t xml:space="preserve">     </t>
  </si>
  <si>
    <t xml:space="preserve">               </t>
  </si>
  <si>
    <t xml:space="preserve">      </t>
  </si>
  <si>
    <t xml:space="preserve">                              </t>
  </si>
  <si>
    <t xml:space="preserve">- projekt. dokumentace – kanalizace obce, úz. řízení                        </t>
  </si>
  <si>
    <t>Vydavatelská činnost</t>
  </si>
  <si>
    <t>Pronájem - lunaparky</t>
  </si>
  <si>
    <t>Poplatek za výherní přístroje - místní</t>
  </si>
  <si>
    <t>Zůstatek k 31.12.2007</t>
  </si>
  <si>
    <t>Pronájem - Avonet 20%</t>
  </si>
  <si>
    <t>Doplatky na přípojky internetu</t>
  </si>
  <si>
    <t>Ostatní příjmy</t>
  </si>
  <si>
    <t>Příjmy z prodeje pozemků</t>
  </si>
  <si>
    <t>LES</t>
  </si>
  <si>
    <t>SILNICE</t>
  </si>
  <si>
    <t xml:space="preserve"> </t>
  </si>
  <si>
    <t xml:space="preserve">      - odkup pozemků</t>
  </si>
  <si>
    <t>DOPRAVNÍ OBSLUŽNOST</t>
  </si>
  <si>
    <t>KANALIZACE</t>
  </si>
  <si>
    <t xml:space="preserve">        - projektová dokumentace - stav. řízení</t>
  </si>
  <si>
    <t xml:space="preserve">        - projektová dokumentace - územní řízení</t>
  </si>
  <si>
    <t>KNIHOVNA</t>
  </si>
  <si>
    <t>KRONIKA</t>
  </si>
  <si>
    <t>KULTURA</t>
  </si>
  <si>
    <t>, materiál</t>
  </si>
  <si>
    <t>PŘÍSPĚVKY SPOLEČENSKÝ ORGANIZACÍM</t>
  </si>
  <si>
    <t>zájezd</t>
  </si>
  <si>
    <t>krmivo</t>
  </si>
  <si>
    <t>léčiva</t>
  </si>
  <si>
    <t>dresy, míče</t>
  </si>
  <si>
    <t xml:space="preserve">                  - Naše dědiny</t>
  </si>
  <si>
    <t xml:space="preserve">                                  - Naše dědiny            papír, toner</t>
  </si>
  <si>
    <t xml:space="preserve">                                  - obec - zájezd do Březnice</t>
  </si>
  <si>
    <t xml:space="preserve">                                  - veřejné "Štěpánské" bruslení</t>
  </si>
  <si>
    <t>VÍTÁNÍ OBČÁNKů</t>
  </si>
  <si>
    <t>KABELOVÁ TELEVIZE</t>
  </si>
  <si>
    <t xml:space="preserve">                                - rekontrukce sítě - internet</t>
  </si>
  <si>
    <t xml:space="preserve">                - rekonstrukce sítě + internet</t>
  </si>
  <si>
    <t>rekonstrukce sítě + intetrnet</t>
  </si>
  <si>
    <t>SPORTOVNÍ ZAŘÍZENÍ V MAJETKU OBCE</t>
  </si>
  <si>
    <t xml:space="preserve">                                 - služby - rozšíření hřiště</t>
  </si>
  <si>
    <t>NEBYTOVÉ HOSPODÁŘSTVÍ</t>
  </si>
  <si>
    <t>VEŘEJNÉ OSVĚTLENÍ</t>
  </si>
  <si>
    <t>POHŘEBNICTVÍ</t>
  </si>
  <si>
    <t>PLYN</t>
  </si>
  <si>
    <t>SVOZ NEBEZPEČNÉHO ODPADU</t>
  </si>
  <si>
    <t>SVOZ KOMUNÁLNÍHO ODPADU</t>
  </si>
  <si>
    <t xml:space="preserve">                                 - materiál - pytle</t>
  </si>
  <si>
    <t>SVOZ PLASTů</t>
  </si>
  <si>
    <t>PÉČE O VZHLED OBCE</t>
  </si>
  <si>
    <t>POŽÁRNÍ OCHRANA</t>
  </si>
  <si>
    <t>ZASTUPITELSTVO OBCE</t>
  </si>
  <si>
    <t xml:space="preserve">                                 </t>
  </si>
  <si>
    <t xml:space="preserve">JEDNOTNÁ DIGITÁLNÍ MAPA </t>
  </si>
  <si>
    <t>VODOVOD</t>
  </si>
  <si>
    <t>ZÁKLADNÍ ŠKOLA</t>
  </si>
  <si>
    <t xml:space="preserve">                                 - výměna oken, zateplení</t>
  </si>
  <si>
    <t>VYPUŠTĚNÍ "JEZERA"</t>
  </si>
  <si>
    <t xml:space="preserve">               - služby</t>
  </si>
  <si>
    <t>příspěvek</t>
  </si>
  <si>
    <t>Daň z příjnů fyz. osob ze SVČ</t>
  </si>
  <si>
    <t xml:space="preserve">        - oprava kanalizace </t>
  </si>
  <si>
    <t>celkem příjmy</t>
  </si>
  <si>
    <t>celkem výdaje</t>
  </si>
  <si>
    <t>žíněnky, divadlo, oprava WC</t>
  </si>
  <si>
    <t xml:space="preserve"> platy zaměstnanců</t>
  </si>
  <si>
    <t>dohody</t>
  </si>
  <si>
    <t>pojistné</t>
  </si>
  <si>
    <t>úrazové</t>
  </si>
  <si>
    <t>drobný majetek</t>
  </si>
  <si>
    <t>materiál</t>
  </si>
  <si>
    <t>knihy</t>
  </si>
  <si>
    <t>voda</t>
  </si>
  <si>
    <t>plyn</t>
  </si>
  <si>
    <t>elektřina</t>
  </si>
  <si>
    <t>známky</t>
  </si>
  <si>
    <t>telefon</t>
  </si>
  <si>
    <t>pojištění</t>
  </si>
  <si>
    <t>právní služby + energetický audit ZŠ</t>
  </si>
  <si>
    <t>školení</t>
  </si>
  <si>
    <t>ostatní služby</t>
  </si>
  <si>
    <t>opravy</t>
  </si>
  <si>
    <t>cestovné</t>
  </si>
  <si>
    <t>pohoštění</t>
  </si>
  <si>
    <t>poplatky na žáky do jiné obce</t>
  </si>
  <si>
    <t xml:space="preserve">        - odkup pozemků na ČOV</t>
  </si>
  <si>
    <t>DERATIZACE OBCE</t>
  </si>
  <si>
    <r>
      <t xml:space="preserve">                 </t>
    </r>
    <r>
      <rPr>
        <b/>
        <sz val="12"/>
        <rFont val="Times New Roman"/>
        <family val="1"/>
      </rPr>
      <t>10.000,-</t>
    </r>
  </si>
  <si>
    <t>Výdaje 2009</t>
  </si>
  <si>
    <t>Příjmy 2009</t>
  </si>
  <si>
    <t xml:space="preserve"> oprava cesty Zeťův žleb</t>
  </si>
  <si>
    <t xml:space="preserve"> nákup knížek k vítání</t>
  </si>
  <si>
    <t>Dotace na Sportovní areál</t>
  </si>
  <si>
    <t>Dotace na zateplení školy</t>
  </si>
  <si>
    <t>Dotace na prořezávky - les</t>
  </si>
  <si>
    <t>Pronájem pozemku (INV Plan)</t>
  </si>
  <si>
    <t>knihy, předplatné</t>
  </si>
  <si>
    <t>odměna knihovnici</t>
  </si>
  <si>
    <t>materiál na vydávání knihy</t>
  </si>
  <si>
    <t>odměna kronikářce</t>
  </si>
  <si>
    <t>vydání knihy o obci</t>
  </si>
  <si>
    <t>knihy na vítání</t>
  </si>
  <si>
    <t>promenádní koncert - hudba</t>
  </si>
  <si>
    <t>jubilanti - věcné dary</t>
  </si>
  <si>
    <t>Sokol</t>
  </si>
  <si>
    <t>Včelaři</t>
  </si>
  <si>
    <t>Červený kříž</t>
  </si>
  <si>
    <t>Sportovní klub</t>
  </si>
  <si>
    <t>Štěpánské bruslení</t>
  </si>
  <si>
    <t xml:space="preserve"> peněžité dary - 2.000,- na dítě</t>
  </si>
  <si>
    <t>poplatky, splátka - internet, provozování HPS</t>
  </si>
  <si>
    <t>stavba Sportovního a kultuního areálu</t>
  </si>
  <si>
    <t>elek</t>
  </si>
  <si>
    <t>služby</t>
  </si>
  <si>
    <t>opravy a údržba</t>
  </si>
  <si>
    <t>svoz 2x ročně</t>
  </si>
  <si>
    <t>vývoz popelnic a kontejnerů</t>
  </si>
  <si>
    <t>odvoz pytlů</t>
  </si>
  <si>
    <t>nákup žlutých pytlů</t>
  </si>
  <si>
    <t>pohonné hmoty</t>
  </si>
  <si>
    <t>opravy a udržování</t>
  </si>
  <si>
    <t>odměny</t>
  </si>
  <si>
    <t>Zeťův žleb - projektová dokumentace</t>
  </si>
  <si>
    <t>zimní údržba</t>
  </si>
  <si>
    <t>makadam</t>
  </si>
  <si>
    <t xml:space="preserve">výstavba nové cesty – za mlýnem  </t>
  </si>
  <si>
    <t>pojištění radaru</t>
  </si>
  <si>
    <t>veřejná silniční doprava</t>
  </si>
  <si>
    <t>rozbory vody z kanalizace</t>
  </si>
  <si>
    <t xml:space="preserve">inženýrská činnost </t>
  </si>
  <si>
    <t>nákup materiálu: stromky, chemikálie</t>
  </si>
  <si>
    <t>údržba lesa, vyžínání, nátěry, postřik</t>
  </si>
  <si>
    <t>pojištění lesa</t>
  </si>
  <si>
    <t>těžba, údržba po těžbě</t>
  </si>
  <si>
    <t>refundace mzdy hajný</t>
  </si>
  <si>
    <t>Myslivci</t>
  </si>
  <si>
    <t>billboard</t>
  </si>
  <si>
    <t>mzdy zaměstnanců</t>
  </si>
  <si>
    <t>sociální pojištění</t>
  </si>
  <si>
    <t>zdravotní pojištění</t>
  </si>
  <si>
    <t>povinné pojištění zaměstnanců</t>
  </si>
  <si>
    <t>materiál - tonery, xero papír</t>
  </si>
  <si>
    <t>služby pošt - známky</t>
  </si>
  <si>
    <t>telefon, mobily, internet</t>
  </si>
  <si>
    <t>nákup ostatních služeb</t>
  </si>
  <si>
    <t>poplatky za žáky navštěvující ZŠ v jiné obci</t>
  </si>
  <si>
    <t>MATEŘSKÁ ŠKOLA</t>
  </si>
  <si>
    <t>studie na rozšíření prostor MŠ</t>
  </si>
  <si>
    <t>propagační předměty (hrnky)</t>
  </si>
  <si>
    <t>splátka úvěru</t>
  </si>
  <si>
    <t>příspěvek na provoz</t>
  </si>
  <si>
    <t>příspěvky na prvňáky</t>
  </si>
  <si>
    <r>
      <t xml:space="preserve"> REGION ZLÍNSKO</t>
    </r>
    <r>
      <rPr>
        <sz val="10"/>
        <rFont val="Arial"/>
        <family val="2"/>
      </rPr>
      <t xml:space="preserve"> -  příspěvky</t>
    </r>
  </si>
  <si>
    <r>
      <t>Svaz místních samospráv</t>
    </r>
    <r>
      <rPr>
        <sz val="10"/>
        <rFont val="Arial"/>
        <family val="0"/>
      </rPr>
      <t xml:space="preserve"> - příspěvky</t>
    </r>
  </si>
  <si>
    <t>MÍSTNÍ SPRÁVA - OBECNÍ ÚŘAD</t>
  </si>
  <si>
    <t>Zůstatek na účtu k 31.12.2008</t>
  </si>
  <si>
    <t>Farnost - Naše dědiny</t>
  </si>
  <si>
    <t xml:space="preserve">slavnostní otevření </t>
  </si>
  <si>
    <t>zřízení Czech Pointu</t>
  </si>
  <si>
    <t>úprava kanceláře na Czech Point</t>
  </si>
  <si>
    <t>služby ostatní (dovoz makadamu..)</t>
  </si>
  <si>
    <t>projektová dokumentace na rozšíření prostor MŠ</t>
  </si>
  <si>
    <t>projekt tréninkového hřiště</t>
  </si>
  <si>
    <t>studie - urnový háj, kolumbárium</t>
  </si>
  <si>
    <t>závěrečné vyhodnocení akce</t>
  </si>
  <si>
    <t>komunita Grunt - materiál na opravy</t>
  </si>
  <si>
    <t>studie - parkové úpravy za mlýnem</t>
  </si>
  <si>
    <t>koupě nemovitosti čp. 3</t>
  </si>
  <si>
    <t>demolice nemovitosti</t>
  </si>
  <si>
    <t>Zeťův žleb - inženýrská činnost - st. povolení</t>
  </si>
  <si>
    <t>opravy silnic po zimním období</t>
  </si>
  <si>
    <t>rozšíření MŠ</t>
  </si>
  <si>
    <t>divadelní spolek AIDS</t>
  </si>
  <si>
    <t>vybavení bufetu - materiál</t>
  </si>
  <si>
    <r>
      <t xml:space="preserve">KOMUNITNÍ KOMPOSTÁRNA - </t>
    </r>
    <r>
      <rPr>
        <sz val="10"/>
        <rFont val="Arial"/>
        <family val="2"/>
      </rPr>
      <t>projekt</t>
    </r>
  </si>
  <si>
    <t>konzultační a právní služby - ocenění obecních pozemků</t>
  </si>
  <si>
    <t>koordinátor BOZP</t>
  </si>
  <si>
    <t>dotační management</t>
  </si>
  <si>
    <t>stavební dozor</t>
  </si>
  <si>
    <t>Farnost - příspěvek na opravu střechy a odvlhčení</t>
  </si>
  <si>
    <t>známky na popelnice + pytle</t>
  </si>
  <si>
    <t>Rozpočet obce Březnice na rok 2009</t>
  </si>
  <si>
    <t>Schváleno na Zastupitelstvu obce dne 11.3.2009.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</si>
</sst>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11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u val="single"/>
      <sz val="14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164" fontId="3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1" xfId="0" applyFont="1" applyBorder="1" applyAlignment="1">
      <alignment/>
    </xf>
    <xf numFmtId="0" fontId="3" fillId="0" borderId="1" xfId="0" applyFont="1" applyBorder="1" applyAlignment="1">
      <alignment/>
    </xf>
    <xf numFmtId="164" fontId="3" fillId="0" borderId="2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0" fillId="0" borderId="3" xfId="0" applyBorder="1" applyAlignment="1">
      <alignment/>
    </xf>
    <xf numFmtId="164" fontId="0" fillId="0" borderId="3" xfId="0" applyNumberFormat="1" applyBorder="1" applyAlignment="1">
      <alignment/>
    </xf>
    <xf numFmtId="0" fontId="3" fillId="0" borderId="4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left" indent="2"/>
    </xf>
    <xf numFmtId="0" fontId="5" fillId="0" borderId="3" xfId="0" applyFont="1" applyBorder="1" applyAlignment="1">
      <alignment/>
    </xf>
    <xf numFmtId="0" fontId="2" fillId="0" borderId="3" xfId="0" applyFont="1" applyBorder="1" applyAlignment="1">
      <alignment horizontal="left"/>
    </xf>
    <xf numFmtId="0" fontId="6" fillId="0" borderId="3" xfId="0" applyFont="1" applyBorder="1" applyAlignment="1">
      <alignment/>
    </xf>
    <xf numFmtId="0" fontId="3" fillId="0" borderId="3" xfId="0" applyFont="1" applyBorder="1" applyAlignment="1">
      <alignment/>
    </xf>
    <xf numFmtId="164" fontId="0" fillId="0" borderId="3" xfId="0" applyNumberFormat="1" applyFont="1" applyBorder="1" applyAlignment="1">
      <alignment/>
    </xf>
    <xf numFmtId="0" fontId="2" fillId="0" borderId="3" xfId="0" applyFont="1" applyBorder="1" applyAlignment="1">
      <alignment horizontal="left" indent="5"/>
    </xf>
    <xf numFmtId="0" fontId="7" fillId="0" borderId="3" xfId="0" applyFont="1" applyBorder="1" applyAlignment="1">
      <alignment horizontal="left" indent="5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64" fontId="0" fillId="0" borderId="4" xfId="0" applyNumberFormat="1" applyFont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Border="1" applyAlignment="1">
      <alignment/>
    </xf>
    <xf numFmtId="164" fontId="0" fillId="0" borderId="9" xfId="0" applyNumberFormat="1" applyFont="1" applyBorder="1" applyAlignment="1">
      <alignment/>
    </xf>
    <xf numFmtId="164" fontId="0" fillId="0" borderId="5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7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0" fillId="0" borderId="12" xfId="0" applyNumberFormat="1" applyFont="1" applyBorder="1" applyAlignment="1">
      <alignment/>
    </xf>
    <xf numFmtId="0" fontId="0" fillId="0" borderId="3" xfId="0" applyFill="1" applyBorder="1" applyAlignment="1">
      <alignment/>
    </xf>
    <xf numFmtId="0" fontId="3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1"/>
  <sheetViews>
    <sheetView tabSelected="1" workbookViewId="0" topLeftCell="A313">
      <selection activeCell="H338" sqref="H338"/>
    </sheetView>
  </sheetViews>
  <sheetFormatPr defaultColWidth="9.140625" defaultRowHeight="12.75"/>
  <cols>
    <col min="1" max="1" width="59.57421875" style="0" customWidth="1"/>
    <col min="2" max="3" width="9.140625" style="0" hidden="1" customWidth="1"/>
    <col min="4" max="4" width="1.421875" style="0" hidden="1" customWidth="1"/>
    <col min="5" max="7" width="9.140625" style="0" hidden="1" customWidth="1"/>
    <col min="8" max="8" width="24.00390625" style="0" customWidth="1"/>
  </cols>
  <sheetData>
    <row r="1" ht="18">
      <c r="A1" s="14" t="s">
        <v>226</v>
      </c>
    </row>
    <row r="2" ht="16.5" thickBot="1">
      <c r="A2" s="1"/>
    </row>
    <row r="3" ht="19.5" thickBot="1">
      <c r="A3" s="15" t="s">
        <v>134</v>
      </c>
    </row>
    <row r="5" spans="1:8" ht="15.75">
      <c r="A5" s="18" t="s">
        <v>0</v>
      </c>
      <c r="B5" s="19"/>
      <c r="C5" s="19"/>
      <c r="D5" s="19"/>
      <c r="E5" s="18" t="s">
        <v>1</v>
      </c>
      <c r="F5" s="19"/>
      <c r="G5" s="19"/>
      <c r="H5" s="20">
        <v>1700000</v>
      </c>
    </row>
    <row r="6" spans="1:8" ht="15.75">
      <c r="A6" s="18" t="s">
        <v>105</v>
      </c>
      <c r="B6" s="19"/>
      <c r="C6" s="19"/>
      <c r="D6" s="18" t="s">
        <v>2</v>
      </c>
      <c r="E6" s="19"/>
      <c r="F6" s="18"/>
      <c r="G6" s="19"/>
      <c r="H6" s="20">
        <v>1100000</v>
      </c>
    </row>
    <row r="7" spans="1:8" ht="15.75">
      <c r="A7" s="18" t="s">
        <v>3</v>
      </c>
      <c r="B7" s="19"/>
      <c r="C7" s="19"/>
      <c r="D7" s="19"/>
      <c r="E7" s="19"/>
      <c r="F7" s="18"/>
      <c r="G7" s="19"/>
      <c r="H7" s="20">
        <v>140000</v>
      </c>
    </row>
    <row r="8" spans="1:8" ht="15.75">
      <c r="A8" s="18" t="s">
        <v>4</v>
      </c>
      <c r="B8" s="19"/>
      <c r="C8" s="19"/>
      <c r="D8" s="19"/>
      <c r="E8" s="18" t="s">
        <v>2</v>
      </c>
      <c r="F8" s="19"/>
      <c r="G8" s="19"/>
      <c r="H8" s="20">
        <v>2500000</v>
      </c>
    </row>
    <row r="9" spans="1:8" ht="15.75">
      <c r="A9" s="18" t="s">
        <v>5</v>
      </c>
      <c r="B9" s="19"/>
      <c r="C9" s="19"/>
      <c r="D9" s="19"/>
      <c r="E9" s="19"/>
      <c r="F9" s="18" t="s">
        <v>6</v>
      </c>
      <c r="G9" s="19"/>
      <c r="H9" s="20">
        <v>3600000</v>
      </c>
    </row>
    <row r="10" spans="1:8" ht="15.75">
      <c r="A10" s="18" t="s">
        <v>7</v>
      </c>
      <c r="B10" s="19"/>
      <c r="C10" s="19"/>
      <c r="D10" s="19"/>
      <c r="E10" s="19"/>
      <c r="F10" s="19"/>
      <c r="G10" s="19"/>
      <c r="H10" s="20">
        <v>360000</v>
      </c>
    </row>
    <row r="11" spans="1:8" ht="16.5" thickBot="1">
      <c r="A11" s="1"/>
      <c r="H11" s="17">
        <f>SUM(H5:H10)</f>
        <v>9400000</v>
      </c>
    </row>
    <row r="13" spans="1:8" ht="15.75">
      <c r="A13" s="18" t="s">
        <v>8</v>
      </c>
      <c r="B13" s="19"/>
      <c r="C13" s="18"/>
      <c r="D13" s="19"/>
      <c r="E13" s="19"/>
      <c r="F13" s="19"/>
      <c r="G13" s="19"/>
      <c r="H13" s="20">
        <v>534000</v>
      </c>
    </row>
    <row r="14" spans="1:8" ht="15.75">
      <c r="A14" s="18" t="s">
        <v>9</v>
      </c>
      <c r="B14" s="19"/>
      <c r="C14" s="19"/>
      <c r="D14" s="18"/>
      <c r="E14" s="19"/>
      <c r="F14" s="19"/>
      <c r="G14" s="19"/>
      <c r="H14" s="20">
        <v>16000</v>
      </c>
    </row>
    <row r="15" spans="1:8" ht="15.75">
      <c r="A15" s="18" t="s">
        <v>10</v>
      </c>
      <c r="B15" s="19"/>
      <c r="C15" s="19"/>
      <c r="D15" s="19"/>
      <c r="E15" s="19"/>
      <c r="F15" s="18"/>
      <c r="G15" s="19"/>
      <c r="H15" s="20">
        <v>30000</v>
      </c>
    </row>
    <row r="16" spans="1:8" ht="15.75">
      <c r="A16" s="18" t="s">
        <v>11</v>
      </c>
      <c r="B16" s="19"/>
      <c r="C16" s="19"/>
      <c r="D16" s="19"/>
      <c r="E16" s="19"/>
      <c r="F16" s="19"/>
      <c r="G16" s="19"/>
      <c r="H16" s="20">
        <v>20000</v>
      </c>
    </row>
    <row r="17" spans="1:8" ht="15.75">
      <c r="A17" s="18" t="s">
        <v>51</v>
      </c>
      <c r="B17" s="19"/>
      <c r="C17" s="19"/>
      <c r="D17" s="19"/>
      <c r="E17" s="19"/>
      <c r="F17" s="19"/>
      <c r="G17" s="19"/>
      <c r="H17" s="20">
        <v>8000</v>
      </c>
    </row>
    <row r="18" spans="1:8" ht="15.75">
      <c r="A18" s="18" t="s">
        <v>52</v>
      </c>
      <c r="B18" s="19"/>
      <c r="C18" s="19"/>
      <c r="D18" s="19"/>
      <c r="E18" s="19"/>
      <c r="F18" s="19"/>
      <c r="G18" s="19"/>
      <c r="H18" s="20">
        <v>24000</v>
      </c>
    </row>
    <row r="19" spans="1:8" ht="15.75">
      <c r="A19" s="18" t="s">
        <v>12</v>
      </c>
      <c r="B19" s="19"/>
      <c r="C19" s="19"/>
      <c r="D19" s="19"/>
      <c r="E19" s="19"/>
      <c r="F19" s="19"/>
      <c r="G19" s="19"/>
      <c r="H19" s="20">
        <v>40000</v>
      </c>
    </row>
    <row r="20" spans="1:8" ht="15.75">
      <c r="A20" s="18" t="s">
        <v>13</v>
      </c>
      <c r="B20" s="19"/>
      <c r="C20" s="19"/>
      <c r="D20" s="19"/>
      <c r="E20" s="19"/>
      <c r="F20" s="18"/>
      <c r="G20" s="19"/>
      <c r="H20" s="20">
        <v>107000</v>
      </c>
    </row>
    <row r="21" spans="1:8" ht="15.75">
      <c r="A21" s="18" t="s">
        <v>137</v>
      </c>
      <c r="B21" s="19"/>
      <c r="C21" s="19"/>
      <c r="D21" s="19"/>
      <c r="E21" s="19"/>
      <c r="F21" s="18"/>
      <c r="G21" s="19"/>
      <c r="H21" s="20">
        <v>18500000</v>
      </c>
    </row>
    <row r="22" spans="1:8" ht="15.75">
      <c r="A22" s="18" t="s">
        <v>138</v>
      </c>
      <c r="B22" s="19"/>
      <c r="C22" s="19"/>
      <c r="D22" s="19"/>
      <c r="E22" s="19"/>
      <c r="F22" s="18"/>
      <c r="G22" s="19"/>
      <c r="H22" s="20">
        <v>2300000</v>
      </c>
    </row>
    <row r="23" spans="1:8" ht="15.75">
      <c r="A23" s="18" t="s">
        <v>139</v>
      </c>
      <c r="B23" s="19"/>
      <c r="C23" s="19"/>
      <c r="D23" s="19"/>
      <c r="E23" s="19"/>
      <c r="F23" s="18"/>
      <c r="G23" s="19"/>
      <c r="H23" s="20">
        <v>95000</v>
      </c>
    </row>
    <row r="24" spans="1:8" ht="16.5" thickBot="1">
      <c r="A24" s="1"/>
      <c r="F24" s="1"/>
      <c r="H24" s="17">
        <f>SUM(H13:H23)</f>
        <v>21674000</v>
      </c>
    </row>
    <row r="26" spans="1:8" ht="15.75">
      <c r="A26" s="18" t="s">
        <v>14</v>
      </c>
      <c r="B26" s="19"/>
      <c r="C26" s="19"/>
      <c r="D26" s="19"/>
      <c r="E26" s="19"/>
      <c r="F26" s="19"/>
      <c r="G26" s="19"/>
      <c r="H26" s="20">
        <v>600000</v>
      </c>
    </row>
    <row r="27" spans="1:8" ht="15.75">
      <c r="A27" s="18" t="s">
        <v>17</v>
      </c>
      <c r="B27" s="19"/>
      <c r="C27" s="19"/>
      <c r="D27" s="19"/>
      <c r="E27" s="19"/>
      <c r="F27" s="18"/>
      <c r="G27" s="19"/>
      <c r="H27" s="20">
        <v>300000</v>
      </c>
    </row>
    <row r="28" spans="1:8" ht="15.75" hidden="1">
      <c r="A28" s="18" t="s">
        <v>18</v>
      </c>
      <c r="B28" s="19"/>
      <c r="C28" s="19"/>
      <c r="D28" s="19"/>
      <c r="E28" s="18"/>
      <c r="F28" s="19"/>
      <c r="G28" s="19"/>
      <c r="H28" s="20">
        <v>10000</v>
      </c>
    </row>
    <row r="29" spans="1:8" ht="15.75">
      <c r="A29" s="18" t="s">
        <v>16</v>
      </c>
      <c r="B29" s="19"/>
      <c r="C29" s="19"/>
      <c r="D29" s="19"/>
      <c r="E29" s="18"/>
      <c r="F29" s="19"/>
      <c r="G29" s="19"/>
      <c r="H29" s="20">
        <v>5000</v>
      </c>
    </row>
    <row r="30" spans="1:8" ht="15.75">
      <c r="A30" s="18" t="s">
        <v>19</v>
      </c>
      <c r="B30" s="19"/>
      <c r="C30" s="19"/>
      <c r="D30" s="19"/>
      <c r="E30" s="19"/>
      <c r="F30" s="19"/>
      <c r="G30" s="19"/>
      <c r="H30" s="20">
        <v>100000</v>
      </c>
    </row>
    <row r="31" spans="1:8" ht="15.75">
      <c r="A31" s="18" t="s">
        <v>20</v>
      </c>
      <c r="B31" s="19"/>
      <c r="C31" s="19"/>
      <c r="D31" s="19"/>
      <c r="E31" s="19"/>
      <c r="F31" s="19"/>
      <c r="G31" s="19"/>
      <c r="H31" s="20">
        <v>188000</v>
      </c>
    </row>
    <row r="32" spans="1:8" ht="15.75">
      <c r="A32" s="18" t="s">
        <v>140</v>
      </c>
      <c r="B32" s="19"/>
      <c r="C32" s="19"/>
      <c r="D32" s="19"/>
      <c r="E32" s="19"/>
      <c r="F32" s="19"/>
      <c r="G32" s="19"/>
      <c r="H32" s="20">
        <v>20000</v>
      </c>
    </row>
    <row r="33" spans="1:8" ht="15.75" hidden="1">
      <c r="A33" s="18" t="s">
        <v>21</v>
      </c>
      <c r="B33" s="19"/>
      <c r="C33" s="19"/>
      <c r="D33" s="19"/>
      <c r="E33" s="19"/>
      <c r="F33" s="19"/>
      <c r="G33" s="19"/>
      <c r="H33" s="20"/>
    </row>
    <row r="34" spans="1:8" ht="15.75" hidden="1">
      <c r="A34" s="18" t="s">
        <v>53</v>
      </c>
      <c r="B34" s="18" t="s">
        <v>22</v>
      </c>
      <c r="C34" s="19"/>
      <c r="D34" s="19"/>
      <c r="E34" s="19"/>
      <c r="F34" s="19"/>
      <c r="G34" s="19"/>
      <c r="H34" s="20"/>
    </row>
    <row r="35" spans="1:8" ht="15.75" hidden="1">
      <c r="A35" s="18" t="s">
        <v>54</v>
      </c>
      <c r="B35" s="19"/>
      <c r="C35" s="19"/>
      <c r="D35" s="19"/>
      <c r="E35" s="19"/>
      <c r="F35" s="19"/>
      <c r="G35" s="19"/>
      <c r="H35" s="20">
        <v>56000</v>
      </c>
    </row>
    <row r="36" spans="1:8" ht="15.75" hidden="1">
      <c r="A36" s="18" t="s">
        <v>55</v>
      </c>
      <c r="B36" s="19"/>
      <c r="C36" s="19"/>
      <c r="D36" s="19"/>
      <c r="E36" s="19"/>
      <c r="F36" s="19"/>
      <c r="G36" s="19"/>
      <c r="H36" s="20">
        <v>8000</v>
      </c>
    </row>
    <row r="37" spans="1:8" ht="16.5" thickBot="1">
      <c r="A37" s="18" t="s">
        <v>56</v>
      </c>
      <c r="B37" s="19"/>
      <c r="C37" s="19"/>
      <c r="D37" s="19"/>
      <c r="E37" s="19"/>
      <c r="F37" s="19"/>
      <c r="G37" s="19"/>
      <c r="H37" s="20">
        <v>10000</v>
      </c>
    </row>
    <row r="38" spans="1:8" ht="16.5" hidden="1" thickBot="1">
      <c r="A38" s="1" t="s">
        <v>57</v>
      </c>
      <c r="H38" s="2">
        <v>3000</v>
      </c>
    </row>
    <row r="39" ht="13.5" thickBot="1">
      <c r="H39" s="3">
        <v>1223000</v>
      </c>
    </row>
    <row r="40" ht="12.75">
      <c r="H40" s="2"/>
    </row>
    <row r="41" ht="13.5" thickBot="1"/>
    <row r="42" spans="1:8" ht="13.5" thickBot="1">
      <c r="A42" t="s">
        <v>200</v>
      </c>
      <c r="H42" s="3">
        <v>6156000</v>
      </c>
    </row>
    <row r="45" ht="13.5" thickBot="1"/>
    <row r="46" spans="1:8" ht="18.75" thickBot="1">
      <c r="A46" s="4" t="s">
        <v>107</v>
      </c>
      <c r="H46" s="3">
        <v>38453000</v>
      </c>
    </row>
    <row r="53" ht="13.5" thickBot="1"/>
    <row r="54" ht="19.5" thickBot="1">
      <c r="A54" s="15" t="s">
        <v>133</v>
      </c>
    </row>
    <row r="56" ht="12.75" hidden="1"/>
    <row r="57" ht="13.5" thickBot="1"/>
    <row r="58" ht="12.75">
      <c r="A58" s="21" t="s">
        <v>58</v>
      </c>
    </row>
    <row r="59" spans="1:8" ht="15.75">
      <c r="A59" s="18" t="s">
        <v>175</v>
      </c>
      <c r="B59" s="19"/>
      <c r="C59" s="19"/>
      <c r="D59" s="18"/>
      <c r="E59" s="19"/>
      <c r="F59" s="19"/>
      <c r="G59" s="19"/>
      <c r="H59" s="20">
        <v>156000</v>
      </c>
    </row>
    <row r="60" spans="1:8" ht="15.75">
      <c r="A60" s="18" t="s">
        <v>176</v>
      </c>
      <c r="B60" s="19"/>
      <c r="C60" s="19"/>
      <c r="D60" s="18"/>
      <c r="E60" s="19"/>
      <c r="F60" s="19"/>
      <c r="G60" s="19"/>
      <c r="H60" s="20">
        <v>218000</v>
      </c>
    </row>
    <row r="61" spans="1:8" ht="15.75">
      <c r="A61" s="18" t="s">
        <v>177</v>
      </c>
      <c r="B61" s="19"/>
      <c r="C61" s="19"/>
      <c r="D61" s="19"/>
      <c r="E61" s="19"/>
      <c r="F61" s="19"/>
      <c r="G61" s="19"/>
      <c r="H61" s="20">
        <v>18000</v>
      </c>
    </row>
    <row r="62" spans="1:8" ht="15.75">
      <c r="A62" s="18" t="s">
        <v>178</v>
      </c>
      <c r="B62" s="19"/>
      <c r="C62" s="19"/>
      <c r="D62" s="19"/>
      <c r="E62" s="19"/>
      <c r="F62" s="19"/>
      <c r="G62" s="19"/>
      <c r="H62" s="20">
        <v>250000</v>
      </c>
    </row>
    <row r="63" spans="1:8" ht="15.75">
      <c r="A63" s="18" t="s">
        <v>179</v>
      </c>
      <c r="B63" s="19"/>
      <c r="C63" s="19"/>
      <c r="D63" s="19"/>
      <c r="E63" s="19"/>
      <c r="F63" s="19"/>
      <c r="G63" s="19"/>
      <c r="H63" s="20">
        <v>80000</v>
      </c>
    </row>
    <row r="64" spans="1:8" ht="15.75">
      <c r="A64" s="18" t="s">
        <v>121</v>
      </c>
      <c r="B64" s="19"/>
      <c r="C64" s="19"/>
      <c r="D64" s="19"/>
      <c r="E64" s="19"/>
      <c r="F64" s="19"/>
      <c r="G64" s="19"/>
      <c r="H64" s="20">
        <v>3000</v>
      </c>
    </row>
    <row r="65" spans="1:8" ht="15.75">
      <c r="A65" s="18" t="s">
        <v>127</v>
      </c>
      <c r="B65" s="19"/>
      <c r="C65" s="19"/>
      <c r="D65" s="19"/>
      <c r="E65" s="19"/>
      <c r="F65" s="19"/>
      <c r="G65" s="19"/>
      <c r="H65" s="20">
        <v>7000</v>
      </c>
    </row>
    <row r="66" ht="13.5" thickBot="1">
      <c r="H66" s="17">
        <f>SUM(H59:H65)</f>
        <v>732000</v>
      </c>
    </row>
    <row r="67" ht="12.75">
      <c r="H67" s="2"/>
    </row>
    <row r="68" ht="13.5" thickBot="1">
      <c r="H68" s="2"/>
    </row>
    <row r="69" ht="12.75">
      <c r="A69" s="21" t="s">
        <v>59</v>
      </c>
    </row>
    <row r="70" spans="1:8" ht="15.75">
      <c r="A70" s="22" t="s">
        <v>170</v>
      </c>
      <c r="B70" s="19"/>
      <c r="C70" s="19"/>
      <c r="D70" s="19"/>
      <c r="E70" s="23"/>
      <c r="F70" s="19"/>
      <c r="G70" s="19"/>
      <c r="H70" s="20">
        <v>5400000</v>
      </c>
    </row>
    <row r="71" spans="1:8" ht="15.75" hidden="1">
      <c r="A71" s="23" t="s">
        <v>23</v>
      </c>
      <c r="B71" s="19"/>
      <c r="C71" s="19"/>
      <c r="D71" s="19"/>
      <c r="E71" s="19"/>
      <c r="F71" s="19"/>
      <c r="G71" s="19"/>
      <c r="H71" s="20"/>
    </row>
    <row r="72" spans="1:8" ht="15.75">
      <c r="A72" s="22" t="s">
        <v>169</v>
      </c>
      <c r="B72" s="19"/>
      <c r="C72" s="19"/>
      <c r="D72" s="19"/>
      <c r="E72" s="19"/>
      <c r="F72" s="19"/>
      <c r="G72" s="19"/>
      <c r="H72" s="20">
        <v>100000</v>
      </c>
    </row>
    <row r="73" spans="1:8" ht="15.75" hidden="1">
      <c r="A73" s="22" t="s">
        <v>135</v>
      </c>
      <c r="B73" s="19"/>
      <c r="C73" s="19"/>
      <c r="D73" s="19"/>
      <c r="E73" s="19"/>
      <c r="F73" s="19"/>
      <c r="G73" s="19"/>
      <c r="H73" s="20">
        <v>3200000</v>
      </c>
    </row>
    <row r="74" spans="1:8" ht="15.75">
      <c r="A74" s="22" t="s">
        <v>167</v>
      </c>
      <c r="B74" s="19"/>
      <c r="C74" s="23" t="s">
        <v>48</v>
      </c>
      <c r="D74" s="19"/>
      <c r="E74" s="19"/>
      <c r="F74" s="19"/>
      <c r="G74" s="19"/>
      <c r="H74" s="20">
        <v>86000</v>
      </c>
    </row>
    <row r="75" spans="1:8" ht="15.75">
      <c r="A75" s="22" t="s">
        <v>214</v>
      </c>
      <c r="B75" s="19"/>
      <c r="C75" s="23"/>
      <c r="D75" s="19"/>
      <c r="E75" s="19"/>
      <c r="F75" s="19"/>
      <c r="G75" s="19"/>
      <c r="H75" s="20">
        <v>31000</v>
      </c>
    </row>
    <row r="76" spans="1:8" ht="15.75">
      <c r="A76" s="22" t="s">
        <v>126</v>
      </c>
      <c r="B76" s="19"/>
      <c r="C76" s="23"/>
      <c r="D76" s="19"/>
      <c r="E76" s="19"/>
      <c r="F76" s="19"/>
      <c r="G76" s="19"/>
      <c r="H76" s="20">
        <v>552000</v>
      </c>
    </row>
    <row r="77" spans="1:8" ht="15.75">
      <c r="A77" s="18" t="s">
        <v>168</v>
      </c>
      <c r="B77" s="19"/>
      <c r="C77" s="19"/>
      <c r="D77" s="19"/>
      <c r="E77" s="19"/>
      <c r="F77" s="19"/>
      <c r="G77" s="19"/>
      <c r="H77" s="20">
        <v>450000</v>
      </c>
    </row>
    <row r="78" spans="1:8" ht="15.75" hidden="1">
      <c r="A78" s="18" t="s">
        <v>24</v>
      </c>
      <c r="B78" s="19"/>
      <c r="C78" s="19"/>
      <c r="D78" s="18"/>
      <c r="E78" s="19"/>
      <c r="F78" s="19"/>
      <c r="G78" s="19"/>
      <c r="H78" s="20"/>
    </row>
    <row r="79" spans="1:8" ht="15.75">
      <c r="A79" s="18" t="s">
        <v>215</v>
      </c>
      <c r="B79" s="19"/>
      <c r="C79" s="19"/>
      <c r="D79" s="19"/>
      <c r="E79" s="24"/>
      <c r="F79" s="19"/>
      <c r="G79" s="19"/>
      <c r="H79" s="20">
        <v>40000</v>
      </c>
    </row>
    <row r="80" spans="1:8" ht="12.75" hidden="1">
      <c r="A80" s="19"/>
      <c r="B80" s="19"/>
      <c r="C80" s="19"/>
      <c r="D80" s="19"/>
      <c r="E80" s="19"/>
      <c r="F80" s="19"/>
      <c r="G80" s="19"/>
      <c r="H80" s="20"/>
    </row>
    <row r="81" spans="1:8" ht="15.75">
      <c r="A81" s="25" t="s">
        <v>171</v>
      </c>
      <c r="B81" s="19"/>
      <c r="C81" s="19"/>
      <c r="D81" s="19"/>
      <c r="E81" s="19"/>
      <c r="F81" s="19"/>
      <c r="G81" s="19"/>
      <c r="H81" s="20">
        <v>2000</v>
      </c>
    </row>
    <row r="82" spans="1:8" ht="15.75" hidden="1">
      <c r="A82" s="18" t="s">
        <v>61</v>
      </c>
      <c r="B82" s="19"/>
      <c r="C82" s="19"/>
      <c r="D82" s="19"/>
      <c r="E82" s="19"/>
      <c r="F82" s="19"/>
      <c r="G82" s="19"/>
      <c r="H82" s="20">
        <v>1000</v>
      </c>
    </row>
    <row r="83" spans="1:8" ht="15.75">
      <c r="A83" s="25" t="s">
        <v>205</v>
      </c>
      <c r="B83" s="19"/>
      <c r="C83" s="19"/>
      <c r="D83" s="19"/>
      <c r="E83" s="19"/>
      <c r="F83" s="19"/>
      <c r="G83" s="19"/>
      <c r="H83" s="20">
        <v>110000</v>
      </c>
    </row>
    <row r="84" ht="13.5" thickBot="1">
      <c r="H84" s="17">
        <v>6771000</v>
      </c>
    </row>
    <row r="85" ht="12.75">
      <c r="H85" s="9"/>
    </row>
    <row r="86" ht="16.5" thickBot="1">
      <c r="A86" s="7"/>
    </row>
    <row r="87" ht="13.5" thickBot="1">
      <c r="A87" s="21" t="s">
        <v>62</v>
      </c>
    </row>
    <row r="88" spans="1:8" ht="16.5" thickBot="1">
      <c r="A88" s="25" t="s">
        <v>172</v>
      </c>
      <c r="H88" s="3">
        <v>59000</v>
      </c>
    </row>
    <row r="90" ht="13.5" thickBot="1"/>
    <row r="91" spans="1:2" ht="15.75">
      <c r="A91" s="21" t="s">
        <v>63</v>
      </c>
      <c r="B91" s="7"/>
    </row>
    <row r="92" spans="1:8" ht="15.75">
      <c r="A92" s="19"/>
      <c r="B92" s="18" t="s">
        <v>26</v>
      </c>
      <c r="C92" s="19"/>
      <c r="D92" s="19"/>
      <c r="E92" s="18"/>
      <c r="F92" s="19"/>
      <c r="G92" s="19"/>
      <c r="H92" s="19"/>
    </row>
    <row r="93" spans="1:8" ht="15.75" hidden="1">
      <c r="A93" s="19"/>
      <c r="B93" s="18" t="s">
        <v>49</v>
      </c>
      <c r="C93" s="19"/>
      <c r="D93" s="19"/>
      <c r="E93" s="19"/>
      <c r="F93" s="19"/>
      <c r="G93" s="19"/>
      <c r="H93" s="19"/>
    </row>
    <row r="94" spans="1:8" ht="15.75">
      <c r="A94" s="25" t="s">
        <v>173</v>
      </c>
      <c r="B94" s="19"/>
      <c r="C94" s="19"/>
      <c r="D94" s="19"/>
      <c r="E94" s="19"/>
      <c r="F94" s="19"/>
      <c r="G94" s="19"/>
      <c r="H94" s="20">
        <v>20000</v>
      </c>
    </row>
    <row r="95" spans="1:8" ht="15.75" hidden="1">
      <c r="A95" s="18" t="s">
        <v>64</v>
      </c>
      <c r="B95" s="19"/>
      <c r="C95" s="19"/>
      <c r="D95" s="19"/>
      <c r="E95" s="19"/>
      <c r="F95" s="19"/>
      <c r="G95" s="19"/>
      <c r="H95" s="20">
        <v>994000</v>
      </c>
    </row>
    <row r="96" spans="1:8" ht="15.75" hidden="1">
      <c r="A96" s="18" t="s">
        <v>65</v>
      </c>
      <c r="B96" s="19"/>
      <c r="C96" s="19"/>
      <c r="D96" s="19"/>
      <c r="E96" s="19"/>
      <c r="F96" s="19"/>
      <c r="G96" s="19"/>
      <c r="H96" s="20">
        <v>368000</v>
      </c>
    </row>
    <row r="97" spans="1:8" ht="16.5" thickBot="1">
      <c r="A97" s="25" t="s">
        <v>174</v>
      </c>
      <c r="B97" s="19"/>
      <c r="C97" s="19"/>
      <c r="D97" s="19"/>
      <c r="E97" s="19"/>
      <c r="F97" s="19"/>
      <c r="G97" s="19"/>
      <c r="H97" s="20">
        <v>250000</v>
      </c>
    </row>
    <row r="98" spans="1:8" ht="16.5" hidden="1" thickBot="1">
      <c r="A98" s="1" t="s">
        <v>130</v>
      </c>
      <c r="H98" s="2">
        <v>151000</v>
      </c>
    </row>
    <row r="99" spans="1:8" ht="16.5" hidden="1" thickBot="1">
      <c r="A99" s="1" t="s">
        <v>106</v>
      </c>
      <c r="H99" s="2">
        <v>94000</v>
      </c>
    </row>
    <row r="100" ht="13.5" thickBot="1">
      <c r="H100" s="3">
        <v>270000</v>
      </c>
    </row>
    <row r="101" ht="13.5" thickBot="1">
      <c r="H101" s="8"/>
    </row>
    <row r="102" spans="1:8" ht="12.75" hidden="1">
      <c r="A102" s="5" t="s">
        <v>102</v>
      </c>
      <c r="H102" s="8"/>
    </row>
    <row r="103" ht="13.5" hidden="1" thickBot="1">
      <c r="H103" s="8"/>
    </row>
    <row r="104" spans="1:8" ht="13.5" hidden="1" thickBot="1">
      <c r="A104" t="s">
        <v>103</v>
      </c>
      <c r="H104" s="3">
        <v>209000</v>
      </c>
    </row>
    <row r="105" spans="1:8" ht="13.5" thickBot="1">
      <c r="A105" s="21" t="s">
        <v>191</v>
      </c>
      <c r="H105" s="9"/>
    </row>
    <row r="106" spans="1:8" ht="12.75">
      <c r="A106" s="34" t="s">
        <v>192</v>
      </c>
      <c r="B106" s="34"/>
      <c r="C106" s="34"/>
      <c r="D106" s="34"/>
      <c r="E106" s="34"/>
      <c r="F106" s="34"/>
      <c r="G106" s="35"/>
      <c r="H106" s="36">
        <v>40000</v>
      </c>
    </row>
    <row r="107" spans="1:8" ht="12.75">
      <c r="A107" s="37" t="s">
        <v>206</v>
      </c>
      <c r="B107" s="38"/>
      <c r="C107" s="38"/>
      <c r="D107" s="38"/>
      <c r="E107" s="38"/>
      <c r="F107" s="38"/>
      <c r="G107" s="38"/>
      <c r="H107" s="28">
        <v>200000</v>
      </c>
    </row>
    <row r="108" spans="1:8" ht="12.75">
      <c r="A108" s="47" t="s">
        <v>216</v>
      </c>
      <c r="B108" s="31"/>
      <c r="C108" s="31"/>
      <c r="D108" s="31"/>
      <c r="E108" s="31"/>
      <c r="F108" s="31"/>
      <c r="G108" s="31"/>
      <c r="H108" s="28">
        <v>3000000</v>
      </c>
    </row>
    <row r="109" spans="1:8" ht="13.5" thickBot="1">
      <c r="A109" s="33"/>
      <c r="H109" s="17">
        <f>SUM(H106:H108)</f>
        <v>3240000</v>
      </c>
    </row>
    <row r="110" ht="13.5" thickBot="1">
      <c r="H110" s="8"/>
    </row>
    <row r="111" spans="1:2" ht="16.5" thickBot="1">
      <c r="A111" s="16" t="s">
        <v>66</v>
      </c>
      <c r="B111" s="7"/>
    </row>
    <row r="112" spans="1:2" ht="15.75" hidden="1">
      <c r="A112" s="5"/>
      <c r="B112" s="7"/>
    </row>
    <row r="113" spans="1:8" ht="15.75">
      <c r="A113" s="18" t="s">
        <v>141</v>
      </c>
      <c r="B113" s="18" t="s">
        <v>27</v>
      </c>
      <c r="C113" s="19"/>
      <c r="D113" s="19"/>
      <c r="E113" s="19"/>
      <c r="F113" s="19"/>
      <c r="G113" s="19"/>
      <c r="H113" s="20">
        <v>16000</v>
      </c>
    </row>
    <row r="114" spans="1:8" ht="15.75" hidden="1">
      <c r="A114" s="18"/>
      <c r="B114" s="18" t="s">
        <v>28</v>
      </c>
      <c r="C114" s="19"/>
      <c r="D114" s="19"/>
      <c r="E114" s="19"/>
      <c r="F114" s="19"/>
      <c r="G114" s="19"/>
      <c r="H114" s="20">
        <v>7000</v>
      </c>
    </row>
    <row r="115" spans="1:8" ht="15.75">
      <c r="A115" s="18" t="s">
        <v>142</v>
      </c>
      <c r="B115" s="18" t="s">
        <v>29</v>
      </c>
      <c r="C115" s="19"/>
      <c r="D115" s="19"/>
      <c r="E115" s="19"/>
      <c r="F115" s="19"/>
      <c r="G115" s="19"/>
      <c r="H115" s="20">
        <v>17000</v>
      </c>
    </row>
    <row r="116" spans="1:8" ht="15.75">
      <c r="A116" s="18" t="s">
        <v>119</v>
      </c>
      <c r="B116" s="18" t="s">
        <v>30</v>
      </c>
      <c r="C116" s="19"/>
      <c r="D116" s="19"/>
      <c r="E116" s="19"/>
      <c r="F116" s="19"/>
      <c r="G116" s="19"/>
      <c r="H116" s="20">
        <v>25000</v>
      </c>
    </row>
    <row r="117" ht="13.5" thickBot="1">
      <c r="H117" s="17">
        <v>58000</v>
      </c>
    </row>
    <row r="118" ht="12.75">
      <c r="H118" s="9"/>
    </row>
    <row r="119" ht="13.5" thickBot="1">
      <c r="H119" s="9"/>
    </row>
    <row r="120" spans="1:8" ht="13.5" thickBot="1">
      <c r="A120" s="16" t="s">
        <v>131</v>
      </c>
      <c r="H120" s="3">
        <v>34000</v>
      </c>
    </row>
    <row r="121" ht="12.75">
      <c r="H121" s="8"/>
    </row>
    <row r="122" ht="12.75" hidden="1">
      <c r="H122" s="8"/>
    </row>
    <row r="123" ht="13.5" thickBot="1">
      <c r="H123" s="8"/>
    </row>
    <row r="124" ht="13.5" thickBot="1">
      <c r="A124" s="16" t="s">
        <v>67</v>
      </c>
    </row>
    <row r="125" ht="15.75" hidden="1">
      <c r="B125" s="7" t="s">
        <v>50</v>
      </c>
    </row>
    <row r="126" spans="1:5" ht="15.75" hidden="1">
      <c r="A126" s="1" t="s">
        <v>143</v>
      </c>
      <c r="E126" s="1"/>
    </row>
    <row r="127" spans="1:8" ht="15.75">
      <c r="A127" s="19" t="s">
        <v>144</v>
      </c>
      <c r="B127" s="26" t="s">
        <v>32</v>
      </c>
      <c r="C127" s="18" t="s">
        <v>33</v>
      </c>
      <c r="D127" s="19"/>
      <c r="E127" s="19"/>
      <c r="F127" s="19"/>
      <c r="G127" s="19"/>
      <c r="H127" s="20">
        <v>10000</v>
      </c>
    </row>
    <row r="128" spans="1:8" ht="16.5" thickBot="1">
      <c r="A128" s="1"/>
      <c r="B128" s="7"/>
      <c r="C128" s="1"/>
      <c r="H128" s="17">
        <v>10000</v>
      </c>
    </row>
    <row r="129" spans="2:3" ht="16.5" thickBot="1">
      <c r="B129" s="7"/>
      <c r="C129" s="1"/>
    </row>
    <row r="130" ht="12.75" hidden="1"/>
    <row r="131" spans="1:2" ht="16.5" thickBot="1">
      <c r="A131" s="16" t="s">
        <v>68</v>
      </c>
      <c r="B131" s="7"/>
    </row>
    <row r="132" spans="1:2" ht="15.75" hidden="1">
      <c r="A132" s="5"/>
      <c r="B132" s="7"/>
    </row>
    <row r="133" spans="1:8" ht="15.75">
      <c r="A133" s="19" t="s">
        <v>145</v>
      </c>
      <c r="B133" s="18" t="s">
        <v>34</v>
      </c>
      <c r="C133" s="19"/>
      <c r="D133" s="19"/>
      <c r="E133" s="19"/>
      <c r="F133" s="18"/>
      <c r="G133" s="19"/>
      <c r="H133" s="20">
        <v>100000</v>
      </c>
    </row>
    <row r="134" spans="1:8" ht="15.75">
      <c r="A134" s="19" t="s">
        <v>146</v>
      </c>
      <c r="B134" s="18" t="s">
        <v>35</v>
      </c>
      <c r="C134" s="19" t="s">
        <v>69</v>
      </c>
      <c r="D134" s="19"/>
      <c r="E134" s="19"/>
      <c r="F134" s="19"/>
      <c r="G134" s="19"/>
      <c r="H134" s="20">
        <v>5000</v>
      </c>
    </row>
    <row r="135" spans="1:8" ht="15.75">
      <c r="A135" s="19" t="s">
        <v>147</v>
      </c>
      <c r="B135" s="18" t="s">
        <v>36</v>
      </c>
      <c r="C135" s="19"/>
      <c r="D135" s="19"/>
      <c r="E135" s="19"/>
      <c r="F135" s="19"/>
      <c r="G135" s="19"/>
      <c r="H135" s="20">
        <v>15000</v>
      </c>
    </row>
    <row r="136" spans="1:8" ht="12.75">
      <c r="A136" s="19" t="s">
        <v>128</v>
      </c>
      <c r="B136" s="19" t="e">
        <v>#NAME?</v>
      </c>
      <c r="C136" s="19"/>
      <c r="D136" s="19"/>
      <c r="E136" s="19"/>
      <c r="F136" s="19"/>
      <c r="G136" s="19"/>
      <c r="H136" s="20">
        <v>2000</v>
      </c>
    </row>
    <row r="137" spans="1:8" ht="12.75">
      <c r="A137" s="19" t="s">
        <v>148</v>
      </c>
      <c r="B137" s="19"/>
      <c r="C137" s="19"/>
      <c r="D137" s="19"/>
      <c r="E137" s="19"/>
      <c r="F137" s="19"/>
      <c r="G137" s="19"/>
      <c r="H137" s="20">
        <v>5000</v>
      </c>
    </row>
    <row r="138" spans="2:8" ht="16.5" thickBot="1">
      <c r="B138" s="6"/>
      <c r="H138" s="17">
        <f>SUM(H133:H137)</f>
        <v>127000</v>
      </c>
    </row>
    <row r="139" spans="2:8" ht="15.75">
      <c r="B139" s="6"/>
      <c r="H139" s="9"/>
    </row>
    <row r="140" ht="15.75">
      <c r="B140" s="6" t="e">
        <v>#NAME?</v>
      </c>
    </row>
    <row r="141" ht="12.75" hidden="1">
      <c r="B141" t="e">
        <v>#NAME?</v>
      </c>
    </row>
    <row r="142" ht="13.5" thickBot="1"/>
    <row r="143" ht="13.5" thickBot="1">
      <c r="A143" s="16" t="s">
        <v>70</v>
      </c>
    </row>
    <row r="144" ht="15.75" hidden="1">
      <c r="B144" s="7" t="s">
        <v>37</v>
      </c>
    </row>
    <row r="145" ht="15.75" hidden="1">
      <c r="B145" s="1"/>
    </row>
    <row r="146" spans="1:8" ht="15.75">
      <c r="A146" s="19" t="s">
        <v>149</v>
      </c>
      <c r="B146" s="19"/>
      <c r="C146" s="18" t="s">
        <v>38</v>
      </c>
      <c r="D146" s="19" t="s">
        <v>71</v>
      </c>
      <c r="E146" s="19"/>
      <c r="F146" s="19"/>
      <c r="G146" s="19"/>
      <c r="H146" s="20">
        <v>80000</v>
      </c>
    </row>
    <row r="147" spans="1:8" ht="15.75">
      <c r="A147" s="19" t="s">
        <v>150</v>
      </c>
      <c r="B147" s="19"/>
      <c r="C147" s="18" t="s">
        <v>39</v>
      </c>
      <c r="D147" s="19" t="s">
        <v>72</v>
      </c>
      <c r="E147" s="19"/>
      <c r="F147" s="19"/>
      <c r="G147" s="19"/>
      <c r="H147" s="20">
        <v>10000</v>
      </c>
    </row>
    <row r="148" spans="1:8" ht="15.75">
      <c r="A148" s="19" t="s">
        <v>151</v>
      </c>
      <c r="B148" s="19"/>
      <c r="C148" s="18" t="s">
        <v>40</v>
      </c>
      <c r="D148" s="19" t="s">
        <v>73</v>
      </c>
      <c r="E148" s="19"/>
      <c r="F148" s="19"/>
      <c r="G148" s="19"/>
      <c r="H148" s="20">
        <v>10000</v>
      </c>
    </row>
    <row r="149" spans="1:8" ht="15.75">
      <c r="A149" s="19" t="s">
        <v>180</v>
      </c>
      <c r="B149" s="19"/>
      <c r="C149" s="18"/>
      <c r="D149" s="19"/>
      <c r="E149" s="19"/>
      <c r="F149" s="19"/>
      <c r="G149" s="19"/>
      <c r="H149" s="20">
        <v>10000</v>
      </c>
    </row>
    <row r="150" spans="1:8" ht="15.75">
      <c r="A150" s="19" t="s">
        <v>201</v>
      </c>
      <c r="B150" s="19"/>
      <c r="C150" s="18" t="s">
        <v>41</v>
      </c>
      <c r="D150" s="19"/>
      <c r="E150" s="19" t="s">
        <v>74</v>
      </c>
      <c r="F150" s="19"/>
      <c r="G150" s="19"/>
      <c r="H150" s="20">
        <v>5000</v>
      </c>
    </row>
    <row r="151" spans="1:8" ht="15.75">
      <c r="A151" s="19" t="s">
        <v>224</v>
      </c>
      <c r="B151" s="19"/>
      <c r="C151" s="18"/>
      <c r="D151" s="19"/>
      <c r="E151" s="19"/>
      <c r="F151" s="19"/>
      <c r="G151" s="19"/>
      <c r="H151" s="20">
        <v>100000</v>
      </c>
    </row>
    <row r="152" spans="1:8" ht="15.75">
      <c r="A152" s="19" t="s">
        <v>152</v>
      </c>
      <c r="B152" s="19"/>
      <c r="C152" s="18"/>
      <c r="D152" s="19"/>
      <c r="E152" s="19"/>
      <c r="F152" s="19"/>
      <c r="G152" s="19"/>
      <c r="H152" s="20">
        <v>80000</v>
      </c>
    </row>
    <row r="153" spans="1:8" ht="15.75">
      <c r="A153" s="19" t="s">
        <v>210</v>
      </c>
      <c r="B153" s="19" t="s">
        <v>75</v>
      </c>
      <c r="C153" s="18" t="s">
        <v>60</v>
      </c>
      <c r="D153" s="19"/>
      <c r="E153" s="19"/>
      <c r="F153" s="19"/>
      <c r="G153" s="19"/>
      <c r="H153" s="20">
        <v>5000</v>
      </c>
    </row>
    <row r="154" spans="1:8" ht="15.75">
      <c r="A154" s="19" t="s">
        <v>217</v>
      </c>
      <c r="B154" s="19"/>
      <c r="C154" s="18"/>
      <c r="D154" s="19"/>
      <c r="E154" s="19"/>
      <c r="F154" s="19"/>
      <c r="G154" s="19"/>
      <c r="H154" s="20">
        <v>5000</v>
      </c>
    </row>
    <row r="155" spans="1:8" ht="16.5" thickBot="1">
      <c r="A155" s="19" t="s">
        <v>153</v>
      </c>
      <c r="B155" s="19"/>
      <c r="C155" s="18" t="s">
        <v>42</v>
      </c>
      <c r="D155" s="19"/>
      <c r="E155" s="19" t="s">
        <v>109</v>
      </c>
      <c r="F155" s="19"/>
      <c r="G155" s="19"/>
      <c r="H155" s="20">
        <v>5000</v>
      </c>
    </row>
    <row r="156" spans="1:8" ht="15.75" hidden="1">
      <c r="A156" t="s">
        <v>76</v>
      </c>
      <c r="C156" s="6"/>
      <c r="H156" s="2">
        <v>5000</v>
      </c>
    </row>
    <row r="157" spans="1:8" ht="15.75" hidden="1">
      <c r="A157" t="s">
        <v>77</v>
      </c>
      <c r="C157" s="6"/>
      <c r="H157" s="2">
        <v>20000</v>
      </c>
    </row>
    <row r="158" spans="1:8" ht="16.5" hidden="1" thickBot="1">
      <c r="A158" t="s">
        <v>78</v>
      </c>
      <c r="C158" s="6"/>
      <c r="H158" s="2">
        <v>4000</v>
      </c>
    </row>
    <row r="159" spans="3:8" ht="16.5" thickBot="1">
      <c r="C159" s="6"/>
      <c r="H159" s="3">
        <v>310000</v>
      </c>
    </row>
    <row r="160" spans="3:8" ht="15.75">
      <c r="C160" s="6"/>
      <c r="H160" s="9"/>
    </row>
    <row r="161" spans="3:8" ht="15.75">
      <c r="C161" s="6"/>
      <c r="H161" s="9"/>
    </row>
    <row r="162" spans="3:8" ht="16.5" thickBot="1">
      <c r="C162" s="6"/>
      <c r="H162" s="8"/>
    </row>
    <row r="163" spans="1:8" ht="16.5" thickBot="1">
      <c r="A163" s="16" t="s">
        <v>79</v>
      </c>
      <c r="C163" s="6"/>
      <c r="H163" s="8"/>
    </row>
    <row r="164" ht="13.5" hidden="1" thickBot="1"/>
    <row r="165" ht="16.5" hidden="1" thickBot="1">
      <c r="B165" s="7" t="s">
        <v>43</v>
      </c>
    </row>
    <row r="166" spans="1:8" ht="16.5" hidden="1" thickBot="1">
      <c r="A166" t="s">
        <v>136</v>
      </c>
      <c r="B166" s="1" t="s">
        <v>44</v>
      </c>
      <c r="F166" s="1" t="s">
        <v>132</v>
      </c>
      <c r="H166" s="2">
        <v>5000</v>
      </c>
    </row>
    <row r="167" spans="1:8" ht="16.5" thickBot="1">
      <c r="A167" s="19" t="s">
        <v>154</v>
      </c>
      <c r="B167" s="1"/>
      <c r="F167" s="1"/>
      <c r="H167" s="3">
        <v>40000</v>
      </c>
    </row>
    <row r="171" ht="13.5" thickBot="1"/>
    <row r="172" spans="1:2" ht="16.5" thickBot="1">
      <c r="A172" s="16" t="s">
        <v>80</v>
      </c>
      <c r="B172" s="7"/>
    </row>
    <row r="173" spans="1:2" ht="15.75" hidden="1">
      <c r="A173" s="5"/>
      <c r="B173" s="7"/>
    </row>
    <row r="174" spans="1:8" ht="15.75">
      <c r="A174" s="19" t="s">
        <v>119</v>
      </c>
      <c r="B174" s="18"/>
      <c r="C174" s="19"/>
      <c r="D174" s="19"/>
      <c r="E174" s="19"/>
      <c r="F174" s="19"/>
      <c r="G174" s="19"/>
      <c r="H174" s="20">
        <v>20000</v>
      </c>
    </row>
    <row r="175" spans="1:8" ht="15.75">
      <c r="A175" s="19" t="s">
        <v>122</v>
      </c>
      <c r="B175" s="18"/>
      <c r="C175" s="19"/>
      <c r="D175" s="19"/>
      <c r="E175" s="19"/>
      <c r="F175" s="19"/>
      <c r="G175" s="19"/>
      <c r="H175" s="20">
        <v>3000</v>
      </c>
    </row>
    <row r="176" spans="1:8" ht="15.75">
      <c r="A176" s="19" t="s">
        <v>155</v>
      </c>
      <c r="B176" s="18"/>
      <c r="C176" s="19"/>
      <c r="D176" s="19"/>
      <c r="E176" s="19"/>
      <c r="F176" s="19"/>
      <c r="G176" s="19"/>
      <c r="H176" s="20">
        <v>139000</v>
      </c>
    </row>
    <row r="177" spans="1:8" ht="16.5" thickBot="1">
      <c r="A177" s="19" t="s">
        <v>126</v>
      </c>
      <c r="B177" s="18"/>
      <c r="C177" s="19"/>
      <c r="D177" s="19"/>
      <c r="E177" s="19"/>
      <c r="F177" s="19"/>
      <c r="G177" s="19"/>
      <c r="H177" s="20">
        <v>35000</v>
      </c>
    </row>
    <row r="178" spans="1:8" ht="16.5" hidden="1" thickBot="1">
      <c r="A178" t="s">
        <v>81</v>
      </c>
      <c r="B178" s="1" t="s">
        <v>82</v>
      </c>
      <c r="C178" t="s">
        <v>83</v>
      </c>
      <c r="H178" s="2">
        <v>1722000</v>
      </c>
    </row>
    <row r="179" ht="13.5" thickBot="1">
      <c r="H179" s="3">
        <v>197000</v>
      </c>
    </row>
    <row r="181" ht="13.5" thickBot="1"/>
    <row r="182" spans="1:2" ht="16.5" thickBot="1">
      <c r="A182" s="16" t="s">
        <v>84</v>
      </c>
      <c r="B182" s="7"/>
    </row>
    <row r="183" ht="15.75" hidden="1">
      <c r="A183" s="1"/>
    </row>
    <row r="184" spans="1:8" ht="15.75" hidden="1">
      <c r="A184" s="1" t="s">
        <v>85</v>
      </c>
      <c r="H184" s="2">
        <v>19000</v>
      </c>
    </row>
    <row r="185" spans="1:8" ht="12.75">
      <c r="A185" s="19" t="s">
        <v>156</v>
      </c>
      <c r="B185" s="19"/>
      <c r="C185" s="19"/>
      <c r="D185" s="19"/>
      <c r="E185" s="19"/>
      <c r="F185" s="19"/>
      <c r="G185" s="19"/>
      <c r="H185" s="20">
        <v>19881000</v>
      </c>
    </row>
    <row r="186" spans="1:8" ht="12.75">
      <c r="A186" s="19" t="s">
        <v>221</v>
      </c>
      <c r="B186" s="19"/>
      <c r="C186" s="19"/>
      <c r="D186" s="19"/>
      <c r="E186" s="19"/>
      <c r="F186" s="19"/>
      <c r="G186" s="19"/>
      <c r="H186" s="20">
        <v>27000</v>
      </c>
    </row>
    <row r="187" spans="1:8" ht="12.75">
      <c r="A187" s="19" t="s">
        <v>222</v>
      </c>
      <c r="B187" s="19"/>
      <c r="C187" s="19"/>
      <c r="D187" s="19"/>
      <c r="E187" s="19"/>
      <c r="F187" s="19"/>
      <c r="G187" s="19"/>
      <c r="H187" s="20">
        <v>143000</v>
      </c>
    </row>
    <row r="188" spans="1:8" ht="12.75">
      <c r="A188" s="19" t="s">
        <v>223</v>
      </c>
      <c r="B188" s="19"/>
      <c r="C188" s="19"/>
      <c r="D188" s="19"/>
      <c r="E188" s="19"/>
      <c r="F188" s="19"/>
      <c r="G188" s="19"/>
      <c r="H188" s="20">
        <v>144000</v>
      </c>
    </row>
    <row r="189" spans="1:8" ht="12.75">
      <c r="A189" s="19" t="s">
        <v>181</v>
      </c>
      <c r="B189" s="19"/>
      <c r="C189" s="19"/>
      <c r="D189" s="19"/>
      <c r="E189" s="19"/>
      <c r="F189" s="19"/>
      <c r="G189" s="19"/>
      <c r="H189" s="20">
        <v>25000</v>
      </c>
    </row>
    <row r="190" spans="1:8" ht="12.75">
      <c r="A190" s="19" t="s">
        <v>218</v>
      </c>
      <c r="B190" s="31"/>
      <c r="C190" s="31"/>
      <c r="D190" s="31"/>
      <c r="E190" s="31"/>
      <c r="F190" s="31"/>
      <c r="G190" s="31"/>
      <c r="H190" s="20">
        <v>30000</v>
      </c>
    </row>
    <row r="191" spans="1:8" ht="12.75">
      <c r="A191" s="19" t="s">
        <v>202</v>
      </c>
      <c r="B191" s="31"/>
      <c r="C191" s="31"/>
      <c r="D191" s="31"/>
      <c r="E191" s="31"/>
      <c r="F191" s="31"/>
      <c r="G191" s="31"/>
      <c r="H191" s="20">
        <v>50000</v>
      </c>
    </row>
    <row r="192" spans="1:8" ht="12.75">
      <c r="A192" s="47" t="s">
        <v>207</v>
      </c>
      <c r="H192" s="28">
        <v>80000</v>
      </c>
    </row>
    <row r="193" ht="13.5" thickBot="1">
      <c r="H193" s="17">
        <f>SUM(H185:H192)</f>
        <v>20380000</v>
      </c>
    </row>
    <row r="194" ht="12.75">
      <c r="H194" s="9"/>
    </row>
    <row r="195" ht="12.75">
      <c r="H195" s="9"/>
    </row>
    <row r="196" ht="13.5" thickBot="1">
      <c r="H196" s="8"/>
    </row>
    <row r="197" spans="1:2" ht="16.5" thickBot="1">
      <c r="A197" s="16" t="s">
        <v>86</v>
      </c>
      <c r="B197" s="7"/>
    </row>
    <row r="198" spans="1:2" ht="15.75" hidden="1">
      <c r="A198" s="5"/>
      <c r="B198" s="7"/>
    </row>
    <row r="199" spans="1:8" ht="15.75" hidden="1">
      <c r="A199" s="1"/>
      <c r="H199" s="2"/>
    </row>
    <row r="200" spans="1:8" ht="15.75">
      <c r="A200" s="18" t="s">
        <v>117</v>
      </c>
      <c r="B200" s="19"/>
      <c r="C200" s="19"/>
      <c r="D200" s="19"/>
      <c r="E200" s="18" t="s">
        <v>25</v>
      </c>
      <c r="F200" s="19"/>
      <c r="G200" s="19"/>
      <c r="H200" s="20">
        <v>1000</v>
      </c>
    </row>
    <row r="201" spans="1:8" ht="15.75">
      <c r="A201" s="18" t="s">
        <v>122</v>
      </c>
      <c r="B201" s="19"/>
      <c r="C201" s="19"/>
      <c r="D201" s="19"/>
      <c r="E201" s="19"/>
      <c r="F201" s="19"/>
      <c r="G201" s="19"/>
      <c r="H201" s="20">
        <v>3000</v>
      </c>
    </row>
    <row r="202" spans="1:8" ht="15.75">
      <c r="A202" s="18" t="s">
        <v>118</v>
      </c>
      <c r="B202" s="19"/>
      <c r="C202" s="19"/>
      <c r="D202" s="19"/>
      <c r="E202" s="19"/>
      <c r="F202" s="19"/>
      <c r="G202" s="19"/>
      <c r="H202" s="20">
        <v>20000</v>
      </c>
    </row>
    <row r="203" ht="13.5" thickBot="1">
      <c r="H203" s="17">
        <f>SUM(H200:H202)</f>
        <v>24000</v>
      </c>
    </row>
    <row r="204" ht="12.75">
      <c r="H204" s="9"/>
    </row>
    <row r="205" ht="13.5" thickBot="1">
      <c r="H205" s="9"/>
    </row>
    <row r="206" spans="1:2" ht="16.5" thickBot="1">
      <c r="A206" s="16" t="s">
        <v>87</v>
      </c>
      <c r="B206" s="7"/>
    </row>
    <row r="207" spans="1:2" ht="15.75" hidden="1">
      <c r="A207" s="5"/>
      <c r="B207" s="7"/>
    </row>
    <row r="208" spans="1:8" ht="16.5" thickBot="1">
      <c r="A208" s="18" t="s">
        <v>119</v>
      </c>
      <c r="B208" s="19"/>
      <c r="C208" s="19"/>
      <c r="D208" s="19"/>
      <c r="E208" s="19"/>
      <c r="F208" s="19"/>
      <c r="G208" s="19"/>
      <c r="H208" s="20">
        <v>320000</v>
      </c>
    </row>
    <row r="209" spans="1:8" ht="16.5" hidden="1" thickBot="1">
      <c r="A209" s="1"/>
      <c r="H209" s="2"/>
    </row>
    <row r="210" ht="13.5" thickBot="1">
      <c r="H210" s="3">
        <v>320000</v>
      </c>
    </row>
    <row r="211" ht="12.75" hidden="1"/>
    <row r="213" ht="13.5" thickBot="1"/>
    <row r="214" spans="1:2" ht="16.5" thickBot="1">
      <c r="A214" s="16" t="s">
        <v>88</v>
      </c>
      <c r="B214" s="7"/>
    </row>
    <row r="215" ht="15.75" hidden="1">
      <c r="A215" s="1"/>
    </row>
    <row r="216" spans="1:8" ht="15.75" hidden="1">
      <c r="A216" s="1" t="s">
        <v>157</v>
      </c>
      <c r="E216" s="1" t="s">
        <v>15</v>
      </c>
      <c r="H216" s="2">
        <v>1000</v>
      </c>
    </row>
    <row r="217" spans="1:8" ht="15.75">
      <c r="A217" s="18" t="s">
        <v>126</v>
      </c>
      <c r="B217" s="19"/>
      <c r="C217" s="18"/>
      <c r="D217" s="19"/>
      <c r="E217" s="19"/>
      <c r="F217" s="19"/>
      <c r="G217" s="19"/>
      <c r="H217" s="20">
        <v>130000</v>
      </c>
    </row>
    <row r="218" spans="1:8" ht="16.5" hidden="1" thickBot="1">
      <c r="A218" s="1" t="s">
        <v>158</v>
      </c>
      <c r="C218" s="1"/>
      <c r="H218" s="2">
        <v>17000</v>
      </c>
    </row>
    <row r="219" spans="1:8" ht="16.5" thickBot="1">
      <c r="A219" s="18" t="s">
        <v>208</v>
      </c>
      <c r="H219" s="28">
        <v>20000</v>
      </c>
    </row>
    <row r="220" ht="15.75" hidden="1">
      <c r="A220" s="1"/>
    </row>
    <row r="221" ht="13.5" thickBot="1">
      <c r="H221" s="3">
        <v>150000</v>
      </c>
    </row>
    <row r="222" ht="12.75">
      <c r="H222" s="9"/>
    </row>
    <row r="223" ht="13.5" thickBot="1">
      <c r="H223" s="8"/>
    </row>
    <row r="224" ht="13.5" thickBot="1">
      <c r="A224" s="16" t="s">
        <v>89</v>
      </c>
    </row>
    <row r="225" ht="16.5" hidden="1" thickBot="1">
      <c r="B225" s="7"/>
    </row>
    <row r="226" spans="1:8" ht="15.75">
      <c r="A226" s="42" t="s">
        <v>159</v>
      </c>
      <c r="H226" s="36">
        <v>144000</v>
      </c>
    </row>
    <row r="227" spans="1:8" ht="15.75">
      <c r="A227" s="43" t="s">
        <v>209</v>
      </c>
      <c r="B227" s="38"/>
      <c r="C227" s="38"/>
      <c r="D227" s="38"/>
      <c r="E227" s="38"/>
      <c r="F227" s="38"/>
      <c r="G227" s="38"/>
      <c r="H227" s="39">
        <v>133000</v>
      </c>
    </row>
    <row r="228" ht="13.5" thickBot="1">
      <c r="H228" s="17">
        <f>SUM(H226:H227)</f>
        <v>277000</v>
      </c>
    </row>
    <row r="229" ht="13.5" thickBot="1"/>
    <row r="230" spans="1:6" ht="16.5" thickBot="1">
      <c r="A230" s="16" t="s">
        <v>90</v>
      </c>
      <c r="B230" s="10"/>
      <c r="C230" s="10"/>
      <c r="D230" s="10"/>
      <c r="F230" s="7" t="s">
        <v>45</v>
      </c>
    </row>
    <row r="231" spans="1:6" ht="16.5" hidden="1" thickBot="1">
      <c r="A231" s="11"/>
      <c r="B231" s="10"/>
      <c r="C231" s="10"/>
      <c r="D231" s="10"/>
      <c r="F231" s="7"/>
    </row>
    <row r="232" spans="1:8" ht="16.5" thickBot="1">
      <c r="A232" s="18" t="s">
        <v>160</v>
      </c>
      <c r="B232" s="5"/>
      <c r="C232" s="12"/>
      <c r="D232" s="10"/>
      <c r="F232" s="7"/>
      <c r="H232" s="3">
        <v>40000</v>
      </c>
    </row>
    <row r="233" spans="1:8" ht="15.75">
      <c r="A233" s="41"/>
      <c r="B233" s="5"/>
      <c r="C233" s="12"/>
      <c r="D233" s="10"/>
      <c r="F233" s="7"/>
      <c r="H233" s="9"/>
    </row>
    <row r="234" ht="13.5" thickBot="1"/>
    <row r="235" spans="1:2" ht="16.5" thickBot="1">
      <c r="A235" s="16" t="s">
        <v>91</v>
      </c>
      <c r="B235" s="7"/>
    </row>
    <row r="236" spans="1:2" ht="15.75" hidden="1">
      <c r="A236" s="5"/>
      <c r="B236" s="7"/>
    </row>
    <row r="237" spans="1:8" ht="15.75">
      <c r="A237" s="18" t="s">
        <v>161</v>
      </c>
      <c r="B237" s="19"/>
      <c r="C237" s="19"/>
      <c r="D237" s="19"/>
      <c r="E237" s="19"/>
      <c r="F237" s="19"/>
      <c r="G237" s="19"/>
      <c r="H237" s="20">
        <v>770000</v>
      </c>
    </row>
    <row r="238" spans="1:8" ht="16.5" hidden="1" thickBot="1">
      <c r="A238" s="18" t="s">
        <v>92</v>
      </c>
      <c r="B238" s="19"/>
      <c r="C238" s="19"/>
      <c r="D238" s="19"/>
      <c r="E238" s="19"/>
      <c r="F238" s="19"/>
      <c r="G238" s="19"/>
      <c r="H238" s="20">
        <v>8000</v>
      </c>
    </row>
    <row r="239" spans="1:8" ht="15.75">
      <c r="A239" s="18" t="s">
        <v>225</v>
      </c>
      <c r="B239" s="19"/>
      <c r="C239" s="19"/>
      <c r="D239" s="19"/>
      <c r="E239" s="19"/>
      <c r="F239" s="19"/>
      <c r="G239" s="19"/>
      <c r="H239" s="20">
        <v>11000</v>
      </c>
    </row>
    <row r="240" ht="13.5" thickBot="1">
      <c r="H240" s="17">
        <v>781000</v>
      </c>
    </row>
    <row r="241" ht="13.5" thickBot="1"/>
    <row r="242" spans="1:2" ht="15.75" thickBot="1">
      <c r="A242" s="16" t="s">
        <v>93</v>
      </c>
      <c r="B242" s="13"/>
    </row>
    <row r="243" spans="1:2" ht="15" hidden="1">
      <c r="A243" s="5"/>
      <c r="B243" s="13"/>
    </row>
    <row r="244" spans="1:8" ht="15.75">
      <c r="A244" s="18" t="s">
        <v>162</v>
      </c>
      <c r="B244" s="19"/>
      <c r="C244" s="19"/>
      <c r="D244" s="19"/>
      <c r="E244" s="19"/>
      <c r="F244" s="19"/>
      <c r="G244" s="19"/>
      <c r="H244" s="20">
        <v>34000</v>
      </c>
    </row>
    <row r="245" spans="1:8" ht="15.75">
      <c r="A245" s="18" t="s">
        <v>163</v>
      </c>
      <c r="B245" s="19"/>
      <c r="C245" s="19"/>
      <c r="D245" s="19"/>
      <c r="E245" s="19"/>
      <c r="F245" s="19"/>
      <c r="G245" s="19"/>
      <c r="H245" s="20">
        <v>23000</v>
      </c>
    </row>
    <row r="246" spans="1:8" ht="16.5" thickBot="1">
      <c r="A246" s="1"/>
      <c r="H246" s="17">
        <f>SUM(H244:H245)</f>
        <v>57000</v>
      </c>
    </row>
    <row r="247" spans="1:8" ht="15.75" hidden="1">
      <c r="A247" s="1"/>
      <c r="H247" s="9"/>
    </row>
    <row r="248" spans="1:8" ht="16.5" hidden="1" thickBot="1">
      <c r="A248" s="1"/>
      <c r="H248" s="9"/>
    </row>
    <row r="249" spans="1:8" ht="13.5" thickBot="1">
      <c r="A249" s="16" t="s">
        <v>219</v>
      </c>
      <c r="H249" s="3">
        <v>40000</v>
      </c>
    </row>
    <row r="250" ht="16.5" hidden="1" thickBot="1">
      <c r="C250" s="1"/>
    </row>
    <row r="251" ht="13.5" hidden="1" thickBot="1"/>
    <row r="252" ht="13.5" thickBot="1"/>
    <row r="253" spans="1:6" ht="16.5" thickBot="1">
      <c r="A253" s="16" t="s">
        <v>94</v>
      </c>
      <c r="F253" s="1" t="s">
        <v>46</v>
      </c>
    </row>
    <row r="254" ht="15.75" hidden="1">
      <c r="B254" s="7"/>
    </row>
    <row r="255" spans="1:8" ht="15.75">
      <c r="A255" s="18" t="s">
        <v>164</v>
      </c>
      <c r="B255" s="19"/>
      <c r="C255" s="19"/>
      <c r="D255" s="19"/>
      <c r="E255" s="19"/>
      <c r="F255" s="19"/>
      <c r="G255" s="19"/>
      <c r="H255" s="20">
        <v>26000</v>
      </c>
    </row>
    <row r="256" spans="1:8" ht="15.75">
      <c r="A256" s="18" t="s">
        <v>165</v>
      </c>
      <c r="B256" s="19"/>
      <c r="C256" s="19"/>
      <c r="D256" s="19"/>
      <c r="E256" s="19"/>
      <c r="F256" s="19"/>
      <c r="G256" s="19"/>
      <c r="H256" s="20">
        <v>8000</v>
      </c>
    </row>
    <row r="257" spans="1:8" ht="15.75">
      <c r="A257" s="41" t="s">
        <v>211</v>
      </c>
      <c r="B257" s="31"/>
      <c r="C257" s="31"/>
      <c r="D257" s="31"/>
      <c r="E257" s="31"/>
      <c r="F257" s="31"/>
      <c r="G257" s="31"/>
      <c r="H257" s="32">
        <v>20000</v>
      </c>
    </row>
    <row r="258" spans="1:8" ht="15.75">
      <c r="A258" s="18" t="s">
        <v>212</v>
      </c>
      <c r="B258" s="44"/>
      <c r="C258" s="44"/>
      <c r="D258" s="44"/>
      <c r="E258" s="44"/>
      <c r="F258" s="44"/>
      <c r="G258" s="44"/>
      <c r="H258" s="28">
        <v>350000</v>
      </c>
    </row>
    <row r="259" spans="1:8" ht="16.5" thickBot="1">
      <c r="A259" s="18" t="s">
        <v>213</v>
      </c>
      <c r="B259" s="45"/>
      <c r="C259" s="45"/>
      <c r="D259" s="45"/>
      <c r="E259" s="45"/>
      <c r="F259" s="45"/>
      <c r="G259" s="45"/>
      <c r="H259" s="46">
        <v>100000</v>
      </c>
    </row>
    <row r="260" spans="1:8" ht="16.5" thickBot="1">
      <c r="A260" s="1"/>
      <c r="H260" s="3">
        <f>SUM(H255:H259)</f>
        <v>504000</v>
      </c>
    </row>
    <row r="261" spans="1:8" ht="16.5" hidden="1" thickBot="1">
      <c r="A261" s="1"/>
      <c r="H261" s="9"/>
    </row>
    <row r="262" ht="13.5" hidden="1" thickBot="1"/>
    <row r="263" ht="13.5" hidden="1" thickBot="1"/>
    <row r="265" ht="13.5" thickBot="1"/>
    <row r="266" spans="1:2" ht="16.5" thickBot="1">
      <c r="A266" s="16" t="s">
        <v>95</v>
      </c>
      <c r="B266" s="7"/>
    </row>
    <row r="267" spans="1:2" ht="15.75" hidden="1">
      <c r="A267" s="5"/>
      <c r="B267" s="7"/>
    </row>
    <row r="268" spans="1:8" ht="15.75">
      <c r="A268" s="18" t="s">
        <v>119</v>
      </c>
      <c r="B268" s="19"/>
      <c r="C268" s="19"/>
      <c r="D268" s="19"/>
      <c r="E268" s="19"/>
      <c r="F268" s="19"/>
      <c r="G268" s="19"/>
      <c r="H268" s="20">
        <v>8000</v>
      </c>
    </row>
    <row r="269" spans="1:8" ht="15.75">
      <c r="A269" s="18" t="s">
        <v>164</v>
      </c>
      <c r="B269" s="19"/>
      <c r="C269" s="19"/>
      <c r="D269" s="19"/>
      <c r="E269" s="19"/>
      <c r="F269" s="19"/>
      <c r="G269" s="19"/>
      <c r="H269" s="20">
        <v>3000</v>
      </c>
    </row>
    <row r="270" spans="1:8" ht="15.75">
      <c r="A270" s="18" t="s">
        <v>122</v>
      </c>
      <c r="B270" s="19"/>
      <c r="C270" s="19"/>
      <c r="D270" s="19"/>
      <c r="E270" s="19"/>
      <c r="F270" s="19"/>
      <c r="G270" s="19"/>
      <c r="H270" s="20">
        <v>2000</v>
      </c>
    </row>
    <row r="271" spans="1:8" ht="15.75">
      <c r="A271" s="18" t="s">
        <v>126</v>
      </c>
      <c r="B271" s="19"/>
      <c r="C271" s="19"/>
      <c r="D271" s="19"/>
      <c r="E271" s="19"/>
      <c r="F271" s="19"/>
      <c r="G271" s="19"/>
      <c r="H271" s="20">
        <v>10000</v>
      </c>
    </row>
    <row r="272" spans="1:8" ht="15.75">
      <c r="A272" s="18" t="s">
        <v>158</v>
      </c>
      <c r="B272" s="19"/>
      <c r="C272" s="19"/>
      <c r="D272" s="19"/>
      <c r="E272" s="19"/>
      <c r="F272" s="19"/>
      <c r="G272" s="19"/>
      <c r="H272" s="20">
        <v>5000</v>
      </c>
    </row>
    <row r="273" spans="1:8" ht="15.75">
      <c r="A273" s="18" t="s">
        <v>115</v>
      </c>
      <c r="B273" s="19"/>
      <c r="C273" s="19"/>
      <c r="D273" s="19"/>
      <c r="E273" s="19"/>
      <c r="F273" s="18"/>
      <c r="G273" s="19"/>
      <c r="H273" s="20">
        <v>10000</v>
      </c>
    </row>
    <row r="274" spans="1:8" ht="16.5" thickBot="1">
      <c r="A274" s="1" t="s">
        <v>60</v>
      </c>
      <c r="B274" s="1" t="s">
        <v>31</v>
      </c>
      <c r="C274" s="1" t="s">
        <v>25</v>
      </c>
      <c r="D274" s="1" t="s">
        <v>31</v>
      </c>
      <c r="E274" s="1"/>
      <c r="H274" s="17">
        <f>SUM(H268:H273)</f>
        <v>38000</v>
      </c>
    </row>
    <row r="275" ht="13.5" thickBot="1"/>
    <row r="276" ht="12.75" hidden="1"/>
    <row r="277" spans="1:2" ht="16.5" thickBot="1">
      <c r="A277" s="16" t="s">
        <v>96</v>
      </c>
      <c r="B277" s="7"/>
    </row>
    <row r="278" ht="15.75" hidden="1">
      <c r="A278" s="1"/>
    </row>
    <row r="279" spans="1:8" ht="12.75">
      <c r="A279" s="19" t="s">
        <v>166</v>
      </c>
      <c r="B279" s="19"/>
      <c r="C279" s="19"/>
      <c r="D279" s="19"/>
      <c r="E279" s="19"/>
      <c r="F279" s="19"/>
      <c r="G279" s="19"/>
      <c r="H279" s="20">
        <v>840000</v>
      </c>
    </row>
    <row r="280" spans="1:8" ht="15.75">
      <c r="A280" s="18" t="s">
        <v>112</v>
      </c>
      <c r="B280" s="19"/>
      <c r="C280" s="19"/>
      <c r="D280" s="19"/>
      <c r="E280" s="19"/>
      <c r="F280" s="19"/>
      <c r="G280" s="19"/>
      <c r="H280" s="20">
        <v>200000</v>
      </c>
    </row>
    <row r="281" spans="1:8" ht="12.75">
      <c r="A281" s="19" t="s">
        <v>127</v>
      </c>
      <c r="B281" s="19"/>
      <c r="C281" s="19"/>
      <c r="D281" s="19"/>
      <c r="E281" s="19"/>
      <c r="F281" s="19"/>
      <c r="G281" s="19"/>
      <c r="H281" s="20">
        <v>13000</v>
      </c>
    </row>
    <row r="282" ht="13.5" thickBot="1">
      <c r="H282" s="17">
        <v>1053000</v>
      </c>
    </row>
    <row r="283" ht="13.5" hidden="1" thickBot="1"/>
    <row r="285" ht="13.5" thickBot="1"/>
    <row r="286" spans="1:2" ht="16.5" thickBot="1">
      <c r="A286" s="16" t="s">
        <v>199</v>
      </c>
      <c r="B286" s="7"/>
    </row>
    <row r="287" spans="1:2" ht="15.75" hidden="1">
      <c r="A287" s="5"/>
      <c r="B287" s="7"/>
    </row>
    <row r="288" spans="1:8" ht="15.75">
      <c r="A288" s="18" t="s">
        <v>182</v>
      </c>
      <c r="B288" s="19" t="s">
        <v>110</v>
      </c>
      <c r="C288" s="19"/>
      <c r="D288" s="19"/>
      <c r="E288" s="19"/>
      <c r="F288" s="19"/>
      <c r="G288" s="19"/>
      <c r="H288" s="20">
        <v>679000</v>
      </c>
    </row>
    <row r="289" spans="1:8" ht="15.75">
      <c r="A289" s="18" t="s">
        <v>111</v>
      </c>
      <c r="B289" s="19" t="s">
        <v>111</v>
      </c>
      <c r="C289" s="19"/>
      <c r="D289" s="19"/>
      <c r="E289" s="19"/>
      <c r="F289" s="19"/>
      <c r="G289" s="19"/>
      <c r="H289" s="20">
        <v>20000</v>
      </c>
    </row>
    <row r="290" spans="1:8" ht="12.75">
      <c r="A290" s="19" t="s">
        <v>183</v>
      </c>
      <c r="B290" s="19" t="s">
        <v>112</v>
      </c>
      <c r="C290" s="19"/>
      <c r="D290" s="19"/>
      <c r="E290" s="19"/>
      <c r="F290" s="19"/>
      <c r="G290" s="19"/>
      <c r="H290" s="20">
        <v>180000</v>
      </c>
    </row>
    <row r="291" spans="1:8" ht="15.75">
      <c r="A291" s="18" t="s">
        <v>184</v>
      </c>
      <c r="B291" s="19" t="s">
        <v>113</v>
      </c>
      <c r="C291" s="19"/>
      <c r="D291" s="19"/>
      <c r="E291" s="19"/>
      <c r="F291" s="18" t="s">
        <v>47</v>
      </c>
      <c r="G291" s="19"/>
      <c r="H291" s="20">
        <v>64000</v>
      </c>
    </row>
    <row r="292" spans="1:8" ht="15.75">
      <c r="A292" s="18" t="s">
        <v>185</v>
      </c>
      <c r="B292" s="18" t="s">
        <v>114</v>
      </c>
      <c r="C292" s="19"/>
      <c r="D292" s="19"/>
      <c r="E292" s="19"/>
      <c r="F292" s="19"/>
      <c r="G292" s="19"/>
      <c r="H292" s="20">
        <v>3000</v>
      </c>
    </row>
    <row r="293" spans="1:8" ht="15.75">
      <c r="A293" s="18" t="s">
        <v>116</v>
      </c>
      <c r="B293" s="19" t="s">
        <v>116</v>
      </c>
      <c r="C293" s="19"/>
      <c r="D293" s="19"/>
      <c r="E293" s="19"/>
      <c r="F293" s="19"/>
      <c r="G293" s="19"/>
      <c r="H293" s="20">
        <v>10000</v>
      </c>
    </row>
    <row r="294" spans="1:8" ht="15.75">
      <c r="A294" s="18" t="s">
        <v>186</v>
      </c>
      <c r="B294" s="19" t="s">
        <v>115</v>
      </c>
      <c r="C294" s="19"/>
      <c r="D294" s="19"/>
      <c r="E294" s="19"/>
      <c r="F294" s="19"/>
      <c r="G294" s="19"/>
      <c r="H294" s="20">
        <v>16000</v>
      </c>
    </row>
    <row r="295" spans="1:8" ht="15.75">
      <c r="A295" s="18" t="s">
        <v>203</v>
      </c>
      <c r="B295" s="19"/>
      <c r="C295" s="19"/>
      <c r="D295" s="19"/>
      <c r="E295" s="19"/>
      <c r="F295" s="19"/>
      <c r="G295" s="19"/>
      <c r="H295" s="20">
        <v>10000</v>
      </c>
    </row>
    <row r="296" spans="1:8" ht="15.75">
      <c r="A296" s="18" t="s">
        <v>204</v>
      </c>
      <c r="B296" s="19"/>
      <c r="C296" s="19"/>
      <c r="D296" s="19"/>
      <c r="E296" s="19"/>
      <c r="F296" s="19"/>
      <c r="G296" s="19"/>
      <c r="H296" s="20">
        <v>10000</v>
      </c>
    </row>
    <row r="297" spans="1:8" ht="15.75">
      <c r="A297" s="18" t="s">
        <v>193</v>
      </c>
      <c r="B297" s="19"/>
      <c r="C297" s="19"/>
      <c r="D297" s="19"/>
      <c r="E297" s="19"/>
      <c r="F297" s="19"/>
      <c r="G297" s="19"/>
      <c r="H297" s="20">
        <v>10000</v>
      </c>
    </row>
    <row r="298" spans="1:8" ht="15.75">
      <c r="A298" s="18" t="s">
        <v>117</v>
      </c>
      <c r="B298" s="19" t="s">
        <v>117</v>
      </c>
      <c r="C298" s="19"/>
      <c r="D298" s="19"/>
      <c r="E298" s="19"/>
      <c r="F298" s="19"/>
      <c r="G298" s="19"/>
      <c r="H298" s="20">
        <v>3000</v>
      </c>
    </row>
    <row r="299" spans="1:8" ht="15.75">
      <c r="A299" s="18" t="s">
        <v>118</v>
      </c>
      <c r="B299" s="19" t="s">
        <v>118</v>
      </c>
      <c r="C299" s="19"/>
      <c r="D299" s="19"/>
      <c r="E299" s="19"/>
      <c r="F299" s="19"/>
      <c r="G299" s="19"/>
      <c r="H299" s="20">
        <v>60000</v>
      </c>
    </row>
    <row r="300" spans="1:8" ht="15.75">
      <c r="A300" s="18" t="s">
        <v>119</v>
      </c>
      <c r="B300" s="19" t="s">
        <v>119</v>
      </c>
      <c r="C300" s="19"/>
      <c r="D300" s="19"/>
      <c r="E300" s="19"/>
      <c r="F300" s="19"/>
      <c r="G300" s="19"/>
      <c r="H300" s="20">
        <v>30000</v>
      </c>
    </row>
    <row r="301" spans="1:8" ht="15.75">
      <c r="A301" s="18" t="s">
        <v>187</v>
      </c>
      <c r="B301" s="19" t="s">
        <v>120</v>
      </c>
      <c r="C301" s="19"/>
      <c r="D301" s="19"/>
      <c r="E301" s="19"/>
      <c r="F301" s="19"/>
      <c r="G301" s="19"/>
      <c r="H301" s="20">
        <v>7000</v>
      </c>
    </row>
    <row r="302" spans="1:8" ht="15.75">
      <c r="A302" s="18" t="s">
        <v>188</v>
      </c>
      <c r="B302" s="19" t="s">
        <v>121</v>
      </c>
      <c r="C302" s="19"/>
      <c r="D302" s="19"/>
      <c r="E302" s="19"/>
      <c r="F302" s="19"/>
      <c r="G302" s="19"/>
      <c r="H302" s="20">
        <v>56000</v>
      </c>
    </row>
    <row r="303" spans="1:8" ht="15.75">
      <c r="A303" s="18" t="s">
        <v>122</v>
      </c>
      <c r="B303" s="19" t="s">
        <v>122</v>
      </c>
      <c r="C303" s="19"/>
      <c r="D303" s="19"/>
      <c r="E303" s="19"/>
      <c r="F303" s="19"/>
      <c r="G303" s="19"/>
      <c r="H303" s="20">
        <v>31000</v>
      </c>
    </row>
    <row r="304" spans="1:8" ht="15.75">
      <c r="A304" s="18" t="s">
        <v>220</v>
      </c>
      <c r="B304" s="19" t="s">
        <v>123</v>
      </c>
      <c r="C304" s="19"/>
      <c r="D304" s="18" t="s">
        <v>15</v>
      </c>
      <c r="E304" s="18" t="s">
        <v>45</v>
      </c>
      <c r="F304" s="19"/>
      <c r="G304" s="19"/>
      <c r="H304" s="20">
        <v>15000</v>
      </c>
    </row>
    <row r="305" spans="1:8" ht="15.75">
      <c r="A305" s="18" t="s">
        <v>124</v>
      </c>
      <c r="B305" s="19" t="s">
        <v>124</v>
      </c>
      <c r="C305" s="19"/>
      <c r="D305" s="19"/>
      <c r="E305" s="19"/>
      <c r="F305" s="19"/>
      <c r="G305" s="19"/>
      <c r="H305" s="20">
        <v>10000</v>
      </c>
    </row>
    <row r="306" spans="1:8" ht="15.75">
      <c r="A306" s="18" t="s">
        <v>189</v>
      </c>
      <c r="B306" s="19" t="s">
        <v>125</v>
      </c>
      <c r="C306" s="19"/>
      <c r="D306" s="19"/>
      <c r="E306" s="19"/>
      <c r="F306" s="19"/>
      <c r="G306" s="19"/>
      <c r="H306" s="20">
        <v>10000</v>
      </c>
    </row>
    <row r="307" spans="1:8" ht="15.75">
      <c r="A307" s="18" t="s">
        <v>159</v>
      </c>
      <c r="B307" s="19" t="s">
        <v>126</v>
      </c>
      <c r="C307" s="19"/>
      <c r="D307" s="19"/>
      <c r="E307" s="19"/>
      <c r="F307" s="19"/>
      <c r="G307" s="19"/>
      <c r="H307" s="20">
        <v>56000</v>
      </c>
    </row>
    <row r="308" spans="1:8" ht="15.75">
      <c r="A308" s="18" t="s">
        <v>127</v>
      </c>
      <c r="B308" s="19" t="s">
        <v>127</v>
      </c>
      <c r="C308" s="19"/>
      <c r="D308" s="19"/>
      <c r="E308" s="19"/>
      <c r="F308" s="19"/>
      <c r="G308" s="19"/>
      <c r="H308" s="20">
        <v>3000</v>
      </c>
    </row>
    <row r="309" spans="1:8" ht="15.75">
      <c r="A309" s="18" t="s">
        <v>128</v>
      </c>
      <c r="B309" s="19" t="s">
        <v>128</v>
      </c>
      <c r="C309" s="19"/>
      <c r="D309" s="19"/>
      <c r="E309" s="19"/>
      <c r="F309" s="19"/>
      <c r="G309" s="19"/>
      <c r="H309" s="20">
        <v>3000</v>
      </c>
    </row>
    <row r="310" spans="1:8" ht="15.75">
      <c r="A310" s="18" t="s">
        <v>190</v>
      </c>
      <c r="B310" s="19" t="s">
        <v>129</v>
      </c>
      <c r="C310" s="19"/>
      <c r="D310" s="19"/>
      <c r="E310" s="19"/>
      <c r="F310" s="18"/>
      <c r="G310" s="19"/>
      <c r="H310" s="20">
        <v>34000</v>
      </c>
    </row>
    <row r="311" spans="1:8" ht="16.5" thickBot="1">
      <c r="A311" t="s">
        <v>97</v>
      </c>
      <c r="B311" s="1"/>
      <c r="D311" s="1"/>
      <c r="H311" s="17">
        <f>SUM(H288:H310)</f>
        <v>1320000</v>
      </c>
    </row>
    <row r="312" spans="1:5" ht="15.75">
      <c r="A312" s="1"/>
      <c r="E312" s="1"/>
    </row>
    <row r="313" ht="16.5" thickBot="1">
      <c r="A313" s="1"/>
    </row>
    <row r="314" spans="1:8" ht="13.5" thickBot="1">
      <c r="A314" s="16" t="s">
        <v>98</v>
      </c>
      <c r="D314" t="s">
        <v>104</v>
      </c>
      <c r="H314" s="3">
        <v>4000</v>
      </c>
    </row>
    <row r="315" spans="1:8" ht="12.75">
      <c r="A315" s="48"/>
      <c r="H315" s="9"/>
    </row>
    <row r="317" spans="1:8" ht="15.75">
      <c r="A317" s="27" t="s">
        <v>197</v>
      </c>
      <c r="B317" s="19"/>
      <c r="C317" s="19"/>
      <c r="D317" s="19"/>
      <c r="E317" s="19"/>
      <c r="F317" s="26" t="s">
        <v>1</v>
      </c>
      <c r="G317" s="19"/>
      <c r="H317" s="28">
        <v>8000</v>
      </c>
    </row>
    <row r="318" spans="1:8" ht="16.5" thickBot="1">
      <c r="A318" s="27" t="s">
        <v>198</v>
      </c>
      <c r="B318" s="19"/>
      <c r="C318" s="29"/>
      <c r="D318" s="19"/>
      <c r="E318" s="30" t="s">
        <v>25</v>
      </c>
      <c r="F318" s="19"/>
      <c r="G318" s="19"/>
      <c r="H318" s="40">
        <v>3000</v>
      </c>
    </row>
    <row r="319" ht="13.5" thickBot="1">
      <c r="H319" s="3">
        <f>SUM(H317:H318)</f>
        <v>11000</v>
      </c>
    </row>
    <row r="320" ht="12.75">
      <c r="H320" s="9"/>
    </row>
    <row r="321" ht="13.5" thickBot="1">
      <c r="H321" s="9"/>
    </row>
    <row r="322" ht="13.5" thickBot="1">
      <c r="A322" s="16" t="s">
        <v>99</v>
      </c>
    </row>
    <row r="323" ht="13.5" hidden="1" thickBot="1"/>
    <row r="324" spans="1:8" ht="13.5" thickBot="1">
      <c r="A324" s="19" t="s">
        <v>194</v>
      </c>
      <c r="H324" s="3">
        <v>599000</v>
      </c>
    </row>
    <row r="326" ht="13.5" thickBot="1"/>
    <row r="327" ht="13.5" thickBot="1">
      <c r="A327" s="16" t="s">
        <v>100</v>
      </c>
    </row>
    <row r="328" ht="12.75" hidden="1"/>
    <row r="329" spans="1:8" ht="12.75">
      <c r="A329" s="19" t="s">
        <v>195</v>
      </c>
      <c r="B329" s="19"/>
      <c r="C329" s="19"/>
      <c r="D329" s="19"/>
      <c r="E329" s="19"/>
      <c r="F329" s="19"/>
      <c r="G329" s="19"/>
      <c r="H329" s="20">
        <v>995000</v>
      </c>
    </row>
    <row r="330" spans="1:8" ht="12.75" hidden="1">
      <c r="A330" s="19" t="s">
        <v>101</v>
      </c>
      <c r="B330" s="19"/>
      <c r="C330" s="19"/>
      <c r="D330" s="19"/>
      <c r="E330" s="19"/>
      <c r="F330" s="19"/>
      <c r="G330" s="19"/>
      <c r="H330" s="20">
        <v>577000</v>
      </c>
    </row>
    <row r="331" spans="1:8" ht="12.75">
      <c r="A331" s="19" t="s">
        <v>196</v>
      </c>
      <c r="B331" s="19"/>
      <c r="C331" s="19"/>
      <c r="D331" s="19"/>
      <c r="E331" s="19"/>
      <c r="F331" s="19"/>
      <c r="G331" s="19"/>
      <c r="H331" s="20">
        <v>12000</v>
      </c>
    </row>
    <row r="332" ht="13.5" thickBot="1">
      <c r="H332" s="17">
        <v>1007000</v>
      </c>
    </row>
    <row r="334" ht="13.5" thickBot="1"/>
    <row r="335" ht="13.5" hidden="1" thickBot="1"/>
    <row r="336" spans="1:8" ht="18.75" thickBot="1">
      <c r="A336" s="4" t="s">
        <v>108</v>
      </c>
      <c r="H336" s="3">
        <v>38453000</v>
      </c>
    </row>
    <row r="341" s="5" customFormat="1" ht="12.75">
      <c r="A341" s="5" t="s">
        <v>227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Březnice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Březnice</dc:creator>
  <cp:keywords/>
  <dc:description/>
  <cp:lastModifiedBy>Obec Březnice</cp:lastModifiedBy>
  <cp:lastPrinted>2009-03-12T07:19:52Z</cp:lastPrinted>
  <dcterms:created xsi:type="dcterms:W3CDTF">2009-01-28T12:58:01Z</dcterms:created>
  <dcterms:modified xsi:type="dcterms:W3CDTF">2009-03-12T07:24:54Z</dcterms:modified>
  <cp:category/>
  <cp:version/>
  <cp:contentType/>
  <cp:contentStatus/>
</cp:coreProperties>
</file>