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ZNICE-2014\Desktop\"/>
    </mc:Choice>
  </mc:AlternateContent>
  <bookViews>
    <workbookView xWindow="0" yWindow="0" windowWidth="20088" windowHeight="8376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L300" i="1" l="1"/>
  <c r="AL73" i="1"/>
</calcChain>
</file>

<file path=xl/sharedStrings.xml><?xml version="1.0" encoding="utf-8"?>
<sst xmlns="http://schemas.openxmlformats.org/spreadsheetml/2006/main" count="1368" uniqueCount="643">
  <si>
    <t>Licence: D2QT</t>
  </si>
  <si>
    <t>XCRGBA1A / A1A  (08022022 / 08022022)</t>
  </si>
  <si>
    <t>Ministerstvo financí</t>
  </si>
  <si>
    <t>FIN 2-12 M</t>
  </si>
  <si>
    <t>územních samosprávných celků a dobrovolných svazků obcí</t>
  </si>
  <si>
    <t>(v Kč na dvě desetinná místa)</t>
  </si>
  <si>
    <t>Rok</t>
  </si>
  <si>
    <t>Měsíc</t>
  </si>
  <si>
    <t>IČO</t>
  </si>
  <si>
    <t>2022</t>
  </si>
  <si>
    <t>8</t>
  </si>
  <si>
    <t>48471828</t>
  </si>
  <si>
    <t>Název a sídlo účetní jednotky:</t>
  </si>
  <si>
    <t xml:space="preserve">Obec  Březnice </t>
  </si>
  <si>
    <t>485</t>
  </si>
  <si>
    <t>760 01  Březnice</t>
  </si>
  <si>
    <t>I. ROZPOČTOVÉ PŘÍJMY</t>
  </si>
  <si>
    <t>Paragraf</t>
  </si>
  <si>
    <t>Položka</t>
  </si>
  <si>
    <t>Text</t>
  </si>
  <si>
    <t>Schválený rozpočet</t>
  </si>
  <si>
    <t>Rozpočet po změnách</t>
  </si>
  <si>
    <t>Výsledek od počátku roku</t>
  </si>
  <si>
    <t>a</t>
  </si>
  <si>
    <t>b</t>
  </si>
  <si>
    <t>1</t>
  </si>
  <si>
    <t>2</t>
  </si>
  <si>
    <t>3</t>
  </si>
  <si>
    <t>0000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</si>
  <si>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</si>
  <si>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</si>
  <si>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</si>
  <si>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</si>
  <si>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</si>
  <si>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</si>
  <si>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</si>
  <si>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</si>
  <si>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</si>
  <si>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</si>
  <si>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</si>
  <si>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</si>
  <si>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1334</t>
  </si>
  <si>
    <t>Př.z odvodů za odnětí půdy ze zem.půd.fondu dle z.</t>
  </si>
  <si>
    <t>1335</t>
  </si>
  <si>
    <t>Př.z poplatku za odnětí pozemku dle lesního zákona</t>
  </si>
  <si>
    <t>1341</t>
  </si>
  <si>
    <t>Příjem z poplatku ze psů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</si>
  <si>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</si>
  <si>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</si>
  <si>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</si>
  <si>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</si>
  <si>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</si>
  <si>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</si>
  <si>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</si>
  <si>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</si>
  <si>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</si>
  <si>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</si>
  <si>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</si>
  <si>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</si>
  <si>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</si>
  <si>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</si>
  <si>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</si>
  <si>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</si>
  <si>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</si>
  <si>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</si>
  <si>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4122</t>
  </si>
  <si>
    <t>Neinvestiční přijaté transfery od krajů</t>
  </si>
  <si>
    <t>4216</t>
  </si>
  <si>
    <t>Ostatní investiční přijaté transfery ze SR</t>
  </si>
  <si>
    <t>4222</t>
  </si>
  <si>
    <t>Investiční přijaté transfery od krajů</t>
  </si>
  <si>
    <t>Bez ODPA</t>
  </si>
  <si>
    <t>1032</t>
  </si>
  <si>
    <t>2111</t>
  </si>
  <si>
    <t>Př.z poskytov. služeb, výrobků,prací,výkonů a práv</t>
  </si>
  <si>
    <t>Podpora ostatních produkčních činností</t>
  </si>
  <si>
    <t>2310</t>
  </si>
  <si>
    <t>2133</t>
  </si>
  <si>
    <t>Příjem z pronájmu nebo pachtu movitých věcí</t>
  </si>
  <si>
    <t>Pitná voda</t>
  </si>
  <si>
    <t>2419</t>
  </si>
  <si>
    <t>2132</t>
  </si>
  <si>
    <t>Příjem z pronájmu nebo pachtu ost. nemov.věcí a JČ</t>
  </si>
  <si>
    <t>Ostatní záležitosti spojů</t>
  </si>
  <si>
    <t>3412</t>
  </si>
  <si>
    <t>Sportovní zařízení ve vlastnictví obce</t>
  </si>
  <si>
    <t>3613</t>
  </si>
  <si>
    <t>2131</t>
  </si>
  <si>
    <t>Příjem z pronájmu nebo pachtu pozemků</t>
  </si>
  <si>
    <t>Nebytové hospodářství</t>
  </si>
  <si>
    <t>3632</t>
  </si>
  <si>
    <t>2139</t>
  </si>
  <si>
    <t>Ostatní příjmy z pronájmu nebo pachtu majetku</t>
  </si>
  <si>
    <t>Pohřebnictví</t>
  </si>
  <si>
    <t>3633</t>
  </si>
  <si>
    <t>Výstavba a údržba místních inženýrských sítí</t>
  </si>
  <si>
    <t>3639</t>
  </si>
  <si>
    <t>3111</t>
  </si>
  <si>
    <t>Příjem z prodeje pozemků</t>
  </si>
  <si>
    <t>3113</t>
  </si>
  <si>
    <t>Příjem z prodeje ostatního hmotného dlouhodob.maj.</t>
  </si>
  <si>
    <t>Komunální služby a územní rozvoj jinde nezařazené</t>
  </si>
  <si>
    <t>3725</t>
  </si>
  <si>
    <t>2324</t>
  </si>
  <si>
    <t>Přijaté neinvestiční příspěvky a náhrady</t>
  </si>
  <si>
    <t>Využívání a zneškodňování komunálních odpadů</t>
  </si>
  <si>
    <t>6171</t>
  </si>
  <si>
    <t>2112</t>
  </si>
  <si>
    <t>Př.z prodeje zboží (již nakoupen. za účelem prod.)</t>
  </si>
  <si>
    <t>2119</t>
  </si>
  <si>
    <t>Ostatní příjmy z vlastní činnosti</t>
  </si>
  <si>
    <t>2321</t>
  </si>
  <si>
    <t>Přijaté peněžité neinvestiční dary</t>
  </si>
  <si>
    <t>Činnost místní správy</t>
  </si>
  <si>
    <t>6330</t>
  </si>
  <si>
    <t>4134</t>
  </si>
  <si>
    <t>Převody z rozpočtových účtů</t>
  </si>
  <si>
    <t>4138</t>
  </si>
  <si>
    <t>Převody z vlastní pokladny</t>
  </si>
  <si>
    <t>Převody vlastním fondům v rozpočtech územní úrovně</t>
  </si>
  <si>
    <t>ROZPOČTOVÉ PŘÍJMY CELKEM</t>
  </si>
  <si>
    <t>II. ROZPOČTOVÉ VÝDAJE</t>
  </si>
  <si>
    <t>1014</t>
  </si>
  <si>
    <t>5169</t>
  </si>
  <si>
    <t>Nákup ostatních služeb</t>
  </si>
  <si>
    <t>Ozdrav.hosp.zvířat,pol.a spec.plod.a zvl.vet.péče</t>
  </si>
  <si>
    <t>1019</t>
  </si>
  <si>
    <t>5222</t>
  </si>
  <si>
    <t>Neinvestiční transfery spolkům</t>
  </si>
  <si>
    <t>Ostatní zemědělská a potravinářská činnost a rozvo</t>
  </si>
  <si>
    <t>5021</t>
  </si>
  <si>
    <t>Ostatní osobní výdaje</t>
  </si>
  <si>
    <t>5139</t>
  </si>
  <si>
    <t>Nákup materiálu jinde nezařazený</t>
  </si>
  <si>
    <t>5156</t>
  </si>
  <si>
    <t>Pohonné hmoty a maziva</t>
  </si>
  <si>
    <t>5163</t>
  </si>
  <si>
    <t>Služby peněžních ústavů</t>
  </si>
  <si>
    <t>5171</t>
  </si>
  <si>
    <t>Opravy a udržování</t>
  </si>
  <si>
    <t>5362</t>
  </si>
  <si>
    <t>Platby daní státnímu rozpočtu</t>
  </si>
  <si>
    <t>1036</t>
  </si>
  <si>
    <t>Správa v lesním hospodářství</t>
  </si>
  <si>
    <t>1039</t>
  </si>
  <si>
    <t>Ostatní záležitosti lesního hospodářství</t>
  </si>
  <si>
    <t>2212</t>
  </si>
  <si>
    <t>Silnice</t>
  </si>
  <si>
    <t>2219</t>
  </si>
  <si>
    <t>6121</t>
  </si>
  <si>
    <t>Stavby</t>
  </si>
  <si>
    <t>Ostatní záležitosti pozemních komunikací</t>
  </si>
  <si>
    <t>2221</t>
  </si>
  <si>
    <t>Provoz veřejné silniční dopravy</t>
  </si>
  <si>
    <t>2292</t>
  </si>
  <si>
    <t>5323</t>
  </si>
  <si>
    <t>Neinvestiční transfery krajům</t>
  </si>
  <si>
    <t>Dopravní obslužnost veřejnými službami - linková</t>
  </si>
  <si>
    <t>5154</t>
  </si>
  <si>
    <t>Elektrická energie</t>
  </si>
  <si>
    <t>Odvádění a čištění odpadn. vod a nakládání s kaly</t>
  </si>
  <si>
    <t>2341</t>
  </si>
  <si>
    <t>Vodní díla v zemědělské krajině</t>
  </si>
  <si>
    <t>5162</t>
  </si>
  <si>
    <t>Služby elektronických komunikací</t>
  </si>
  <si>
    <t>5151</t>
  </si>
  <si>
    <t>Studená voda včetně stoč. a popl.za odvod dešť.vod</t>
  </si>
  <si>
    <t>6122</t>
  </si>
  <si>
    <t>Stroje, přístroje a zařízení</t>
  </si>
  <si>
    <t>Mateřské školy</t>
  </si>
  <si>
    <t>5175</t>
  </si>
  <si>
    <t>Pohoštění</t>
  </si>
  <si>
    <t>5331</t>
  </si>
  <si>
    <t>Neinvestiční příspěvky zřízeným příspěvkovým organ</t>
  </si>
  <si>
    <t>5492</t>
  </si>
  <si>
    <t>Dary fyzickým osobám</t>
  </si>
  <si>
    <t>Základní školy</t>
  </si>
  <si>
    <t>3314</t>
  </si>
  <si>
    <t>5136</t>
  </si>
  <si>
    <t>Knihy a obdobné listinné informační prostředky</t>
  </si>
  <si>
    <t>5137</t>
  </si>
  <si>
    <t>Drobný hmotný dlouhodobý majetek</t>
  </si>
  <si>
    <t>Činnosti knihovnické</t>
  </si>
  <si>
    <t>3319</t>
  </si>
  <si>
    <t>Ostatní záležitosti kultury</t>
  </si>
  <si>
    <t>3330</t>
  </si>
  <si>
    <t>5223</t>
  </si>
  <si>
    <t>Neinv.transfery církvím a naboženským společnostem</t>
  </si>
  <si>
    <t>Činnost registrovaných církví a nábožen. spol.</t>
  </si>
  <si>
    <t>3341</t>
  </si>
  <si>
    <t>Rozhlas a televize</t>
  </si>
  <si>
    <t>3399</t>
  </si>
  <si>
    <t>5173</t>
  </si>
  <si>
    <t>Cestovné</t>
  </si>
  <si>
    <t>5194</t>
  </si>
  <si>
    <t>Výdaje na věcné dary</t>
  </si>
  <si>
    <t>Ostatní záležitosti kultury,církví a sděl.prostř.</t>
  </si>
  <si>
    <t>5153</t>
  </si>
  <si>
    <t>Plyn</t>
  </si>
  <si>
    <t>3419</t>
  </si>
  <si>
    <t>Ostatní sportovní činnost</t>
  </si>
  <si>
    <t>3543</t>
  </si>
  <si>
    <t>5229</t>
  </si>
  <si>
    <t>Ostatní neinv.transfery neziskov. a podob. osobám</t>
  </si>
  <si>
    <t>Pomoc zdravotně postiženým</t>
  </si>
  <si>
    <t>3599</t>
  </si>
  <si>
    <t>Ostatní činnost ve zdravotnictví</t>
  </si>
  <si>
    <t>3631</t>
  </si>
  <si>
    <t>Veřejné osvětlení</t>
  </si>
  <si>
    <t>3635</t>
  </si>
  <si>
    <t>6119</t>
  </si>
  <si>
    <t>Ostatní nákup dlouhodobého nehmotného majetku</t>
  </si>
  <si>
    <t>Územní plánování</t>
  </si>
  <si>
    <t>3636</t>
  </si>
  <si>
    <t>Územní rozvoj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</si>
  <si>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</si>
  <si>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</si>
  <si>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</si>
  <si>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</si>
  <si>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</si>
  <si>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pojistné na veřejné zdravotní pojištění</t>
  </si>
  <si>
    <t>6130</t>
  </si>
  <si>
    <t>Pozemky</t>
  </si>
  <si>
    <t>3721</t>
  </si>
  <si>
    <t>Sběr a svoz nebezpečných odpadů</t>
  </si>
  <si>
    <t>3722</t>
  </si>
  <si>
    <t>Sběr a svoz komunálních odpadů</t>
  </si>
  <si>
    <t>3723</t>
  </si>
  <si>
    <t>Sběr a svoz ost. odpadů jiných než nebez. a komun.</t>
  </si>
  <si>
    <t>3727</t>
  </si>
  <si>
    <t>5329</t>
  </si>
  <si>
    <t>Ostatní neinv. transfery rozpočtům územní úrovně</t>
  </si>
  <si>
    <t>6349</t>
  </si>
  <si>
    <t>Ostatní invest. transfery rozpočtům územní úrovně</t>
  </si>
  <si>
    <t>Prevence vzniku odpadů</t>
  </si>
  <si>
    <t>3729</t>
  </si>
  <si>
    <t>Ostatní nakládání s odpady</t>
  </si>
  <si>
    <t>3745</t>
  </si>
  <si>
    <t>5122</t>
  </si>
  <si>
    <t>Podlimitní věcná břemena</t>
  </si>
  <si>
    <t>5132</t>
  </si>
  <si>
    <t>Ochranné pomůcky</t>
  </si>
  <si>
    <t>Péče o vzhled obcí a veřejnou zeleň</t>
  </si>
  <si>
    <t>4339</t>
  </si>
  <si>
    <t>Ostatní sociální péče a pomoc rodině a manželství</t>
  </si>
  <si>
    <t>4371</t>
  </si>
  <si>
    <t>Raná péče a soc.aktivizační sl.pro rodiny s dětmi</t>
  </si>
  <si>
    <t>5212</t>
  </si>
  <si>
    <t>5901</t>
  </si>
  <si>
    <t>Nespecifikované rezervy</t>
  </si>
  <si>
    <t>Ochrana obyvatelstva</t>
  </si>
  <si>
    <t>5213</t>
  </si>
  <si>
    <t>5903</t>
  </si>
  <si>
    <t>Rezerva na krizová opatření</t>
  </si>
  <si>
    <t>Krizová opatření</t>
  </si>
  <si>
    <t>5512</t>
  </si>
  <si>
    <t>Požární ochrana - dobrovolná část</t>
  </si>
  <si>
    <t>6112</t>
  </si>
  <si>
    <t>5023</t>
  </si>
  <si>
    <t>Odměny členů zastupitelstev obcí a krajů</t>
  </si>
  <si>
    <t>5424</t>
  </si>
  <si>
    <t>Náhrady mezd a přísp. v době nemoci nebo karantény</t>
  </si>
  <si>
    <t>5499</t>
  </si>
  <si>
    <t>Ostatní neinvestiční transfery fyzickým osobám</t>
  </si>
  <si>
    <t>Zastupitelstva obcí</t>
  </si>
  <si>
    <t>5038</t>
  </si>
  <si>
    <t>Pojist.na zákon.poj.odpov. zaměst. za škodu při PÚ</t>
  </si>
  <si>
    <t>5133</t>
  </si>
  <si>
    <t>Léky a zdravotnický materiál</t>
  </si>
  <si>
    <t>5161</t>
  </si>
  <si>
    <t>Poštovní služby</t>
  </si>
  <si>
    <t>5167</t>
  </si>
  <si>
    <t>Služby školení a vzdělávání</t>
  </si>
  <si>
    <t>5168</t>
  </si>
  <si>
    <t>Zpracování dat a služby souv. s inf. a kom.technol</t>
  </si>
  <si>
    <t>5321</t>
  </si>
  <si>
    <t>Neinvestiční transfery obcím</t>
  </si>
  <si>
    <t>5363</t>
  </si>
  <si>
    <t>Úhrady sankcí jiným rozpočtům</t>
  </si>
  <si>
    <t>6221</t>
  </si>
  <si>
    <t>5511</t>
  </si>
  <si>
    <t>Neinv.transfery mezinárod. vládním organizacím</t>
  </si>
  <si>
    <t>Humanitární zahraniční pomoc přímá</t>
  </si>
  <si>
    <t>6310</t>
  </si>
  <si>
    <t>Obecné příjmy a výdaje z finančních operací</t>
  </si>
  <si>
    <t>6320</t>
  </si>
  <si>
    <t>Pojištění funkčně nespecifikované</t>
  </si>
  <si>
    <t>5345</t>
  </si>
  <si>
    <t>Převody vlastním rozpočtovým účtům</t>
  </si>
  <si>
    <t>5348</t>
  </si>
  <si>
    <t>Převody do vlastní pokladny</t>
  </si>
  <si>
    <t>6399</t>
  </si>
  <si>
    <t>5365</t>
  </si>
  <si>
    <t>Platby daní krajům, obcím a státním fondům</t>
  </si>
  <si>
    <t>Ostatní finanční operace</t>
  </si>
  <si>
    <t>6402</t>
  </si>
  <si>
    <t>5364</t>
  </si>
  <si>
    <t>Vratky transferů poskytnutých z veřejných rozpočtů</t>
  </si>
  <si>
    <t>Finanční vypořádání minulých let</t>
  </si>
  <si>
    <t>6409</t>
  </si>
  <si>
    <t>Ostatní činnosti jinde nezařazené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</si>
  <si>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</si>
  <si>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</si>
  <si>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</si>
  <si>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</si>
  <si>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</si>
  <si>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</si>
  <si>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</si>
  <si>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Krátkodobé vydané dluhopisy (+)</t>
  </si>
  <si>
    <t>8111</t>
  </si>
  <si>
    <t>Uhrazené splátky krátkodobých vydaných dluhopisů (-)</t>
  </si>
  <si>
    <t>8112</t>
  </si>
  <si>
    <t>Krátkodobé přijaté půjčené prostředky (+)</t>
  </si>
  <si>
    <t>8113</t>
  </si>
  <si>
    <t>Uhrazené splátky krátkodobých přijatých půjčených prostředků (-)</t>
  </si>
  <si>
    <t>8114</t>
  </si>
  <si>
    <t>Změny stavu krátkodobých prostředků na bankovních účtech kromě změn stavů účtů státních finančních aktiv, které tvoří kapitolu OSFA (+/-)</t>
  </si>
  <si>
    <t>8115</t>
  </si>
  <si>
    <t>Aktivní krátkodobé operace řízení likvidity - příjmy (+)</t>
  </si>
  <si>
    <t>8117</t>
  </si>
  <si>
    <t>Aktivní krátkodobé operace řízení likvidity - výdaje (-)</t>
  </si>
  <si>
    <t>8118</t>
  </si>
  <si>
    <t>Dlouhodobé financování z tuzemska</t>
  </si>
  <si>
    <t>Dlouhodobé vydané dluhopisy (+)</t>
  </si>
  <si>
    <t>8121</t>
  </si>
  <si>
    <t>Uhrazené splátky dlouhodobých vydaných dluhopisů (-)</t>
  </si>
  <si>
    <t>8122</t>
  </si>
  <si>
    <t>Dlouhodobé přijaté půjčené prostředky (+)</t>
  </si>
  <si>
    <t>8123</t>
  </si>
  <si>
    <t>Uhrazené splátky dlouhodobých přijatých půjčených prostředků (-)</t>
  </si>
  <si>
    <t>8124</t>
  </si>
  <si>
    <t>Změna stavu dlouhodobých prostředků na bankovních účtech (+/-)</t>
  </si>
  <si>
    <t>8125</t>
  </si>
  <si>
    <t>Aktivní dlouhodobé operace řízení likvidity - příjmy (+)</t>
  </si>
  <si>
    <t>8127</t>
  </si>
  <si>
    <t>Aktivní dlouhodobé operace řízení likvidity - výdaje (-)</t>
  </si>
  <si>
    <t>8128</t>
  </si>
  <si>
    <t>Krátkodobé financování ze zahraničí</t>
  </si>
  <si>
    <t>8211</t>
  </si>
  <si>
    <t>8212</t>
  </si>
  <si>
    <t>8213</t>
  </si>
  <si>
    <t>8214</t>
  </si>
  <si>
    <t>Změna stavu bankovních účtů krátkodobých prostředků ze zahraničí jiných než ze zahraničních dlouhodobých úvěrů (+/-)</t>
  </si>
  <si>
    <t>8215</t>
  </si>
  <si>
    <t>8217</t>
  </si>
  <si>
    <t>8218</t>
  </si>
  <si>
    <t>Dlouhodobé financování ze zahraničí</t>
  </si>
  <si>
    <t>8221</t>
  </si>
  <si>
    <t>8222</t>
  </si>
  <si>
    <t>8223</t>
  </si>
  <si>
    <t>8224</t>
  </si>
  <si>
    <t>8225</t>
  </si>
  <si>
    <t>8227</t>
  </si>
  <si>
    <t>8228</t>
  </si>
  <si>
    <t>Opravné položky k peněžním operacím</t>
  </si>
  <si>
    <t>Operace z peněžních účtů rozpočtové jednotky nemající charakter příjmů a výdajů vládního sektoru (+/-)</t>
  </si>
  <si>
    <t>8901</t>
  </si>
  <si>
    <t>Nerealizované kursové rozdíly pohybů na devizových účtech (+/-)</t>
  </si>
  <si>
    <t>8902</t>
  </si>
  <si>
    <t>Nepřevedené částky vyrovnávající schodek a saldo státní pokladny (+/-)</t>
  </si>
  <si>
    <t>8905</t>
  </si>
  <si>
    <t>FINANCOVÁNÍ (součet za třídu 8)</t>
  </si>
  <si>
    <t>8000</t>
  </si>
  <si>
    <t>IV. REKAPITULACE PŘÍJMŮ, VÝDAJŮ, FINANCOVÁNÍ A JEJICH KONSOLIDACE</t>
  </si>
  <si>
    <t>Číslo řádku</t>
  </si>
  <si>
    <t>41</t>
  </si>
  <si>
    <t>42</t>
  </si>
  <si>
    <t>43</t>
  </si>
  <si>
    <t>TŘÍDA 1 - DAŇOVÉ PŘÍJMY</t>
  </si>
  <si>
    <t>4010</t>
  </si>
  <si>
    <t>TŘÍDA 2 - NEDAŇOVÉ PŘÍJMY</t>
  </si>
  <si>
    <t>4020</t>
  </si>
  <si>
    <t>TŘÍDA 3 - KAPITÁLOVÉ PŘÍJMY</t>
  </si>
  <si>
    <t>4030</t>
  </si>
  <si>
    <t>TŘÍDA 4 - PŘIJATÉ TRANSFERY</t>
  </si>
  <si>
    <t>4040</t>
  </si>
  <si>
    <t>PŘÍJMY CELKEM</t>
  </si>
  <si>
    <t>4050</t>
  </si>
  <si>
    <t>KONSOLIDACE PŘÍJMŮ</t>
  </si>
  <si>
    <t>4060</t>
  </si>
  <si>
    <t>v tom položky:</t>
  </si>
  <si>
    <t>2223 -</t>
  </si>
  <si>
    <t>Příjem z finančního vypořádání mezi kraji, obcemi a DSO</t>
  </si>
  <si>
    <t>4061</t>
  </si>
  <si>
    <t>2226 -</t>
  </si>
  <si>
    <t>Příjem z finančního vypořádání mezi obcemi a DSO</t>
  </si>
  <si>
    <t>4062</t>
  </si>
  <si>
    <t>2441 -</t>
  </si>
  <si>
    <t>Splátky půjčených prostředků od obcí</t>
  </si>
  <si>
    <t>4070</t>
  </si>
  <si>
    <t>2442 -</t>
  </si>
  <si>
    <t>Splátky půjčených prostředků od krajů</t>
  </si>
  <si>
    <t>4080</t>
  </si>
  <si>
    <t>2449 -</t>
  </si>
  <si>
    <t>Ostatní splátky půjčených prostředků od rozpočtů územní úrovně</t>
  </si>
  <si>
    <t>4090</t>
  </si>
  <si>
    <t>4121 -</t>
  </si>
  <si>
    <t>4100</t>
  </si>
  <si>
    <t>4122 -</t>
  </si>
  <si>
    <t>4110</t>
  </si>
  <si>
    <t>4129 -</t>
  </si>
  <si>
    <t>Ostatní neinvestiční přijaté transfery od rozpočtů územní úrovně</t>
  </si>
  <si>
    <t>4120</t>
  </si>
  <si>
    <t>*</t>
  </si>
  <si>
    <t>4133 -</t>
  </si>
  <si>
    <t>Převody z vlastních rezervních fondů jiných než OSS</t>
  </si>
  <si>
    <t>4130</t>
  </si>
  <si>
    <t>4134 -</t>
  </si>
  <si>
    <t>4140</t>
  </si>
  <si>
    <t>4137 -</t>
  </si>
  <si>
    <t>Neinvestiční převody mezi statutárními městy včetně hl.m.Prahy a jejich městskými obvody nebo částmi</t>
  </si>
  <si>
    <t>4145</t>
  </si>
  <si>
    <t>4138 -</t>
  </si>
  <si>
    <t>4146</t>
  </si>
  <si>
    <t>4139 -</t>
  </si>
  <si>
    <t>Ostatní převody z vlastních fondů</t>
  </si>
  <si>
    <t>4150</t>
  </si>
  <si>
    <t>4221 -</t>
  </si>
  <si>
    <t>Investiční přijaté transfery od obcí</t>
  </si>
  <si>
    <t>4170</t>
  </si>
  <si>
    <t>4222 -</t>
  </si>
  <si>
    <t>4180</t>
  </si>
  <si>
    <t>4251 -</t>
  </si>
  <si>
    <t>Investiční převody mezi statutárními městy včetně hl.m.Prahy a jejich městskými obvody nebo částmi</t>
  </si>
  <si>
    <t>4182</t>
  </si>
  <si>
    <t>4229 -</t>
  </si>
  <si>
    <t>Ostatní investiční přijaté transfery od rozpočtů územní úrovně</t>
  </si>
  <si>
    <t>4190</t>
  </si>
  <si>
    <t>ZJ 024 -</t>
  </si>
  <si>
    <t>Transfery přijaté obcí od obce v jiném okresu téhož kraje</t>
  </si>
  <si>
    <t>4191</t>
  </si>
  <si>
    <t>ZJ 025 -</t>
  </si>
  <si>
    <t>Splátky půjčených prostředků přijatých obcí od obce v jiném okresu téhož kraje</t>
  </si>
  <si>
    <t>4192</t>
  </si>
  <si>
    <t>ZJ 028 -</t>
  </si>
  <si>
    <t>Transfery přijaté obcí nebo krajem z území jiného kraje</t>
  </si>
  <si>
    <t>4193</t>
  </si>
  <si>
    <t>ZJ 029 -</t>
  </si>
  <si>
    <t>Splátky půjčených prostředků přijaté obcí nebo krajem z území jiného kraje</t>
  </si>
  <si>
    <t>4194</t>
  </si>
  <si>
    <t>PŘÍJMY CELKEM PO KONSOLIDACI</t>
  </si>
  <si>
    <t>4200</t>
  </si>
  <si>
    <t>TŘÍDA 5 - BĚŽNÉ VÝDAJE</t>
  </si>
  <si>
    <t>4210</t>
  </si>
  <si>
    <t>TŘÍDA 6 - KAPITÁLOVÉ VÝDAJE</t>
  </si>
  <si>
    <t>4220</t>
  </si>
  <si>
    <t>VÝDAJE CELKEM</t>
  </si>
  <si>
    <t>4240</t>
  </si>
  <si>
    <t>KONSOLIDACE VÝDAJŮ</t>
  </si>
  <si>
    <t>4250</t>
  </si>
  <si>
    <t>5321 -</t>
  </si>
  <si>
    <t>4260</t>
  </si>
  <si>
    <t>5323 -</t>
  </si>
  <si>
    <t>4270</t>
  </si>
  <si>
    <t>5329 -</t>
  </si>
  <si>
    <t>Ostatní neinvestiční transfery rozpočtům územní úrovně</t>
  </si>
  <si>
    <t>4280</t>
  </si>
  <si>
    <t>5342 -</t>
  </si>
  <si>
    <t>Základní příděl FKSP a sociálnímu fondu obcí a krajů</t>
  </si>
  <si>
    <t>4281</t>
  </si>
  <si>
    <t>5344 -</t>
  </si>
  <si>
    <t>Převody vlastním rezervním fondům územních rozpočtů</t>
  </si>
  <si>
    <t>4290</t>
  </si>
  <si>
    <t>5345 -</t>
  </si>
  <si>
    <t>4300</t>
  </si>
  <si>
    <t>5347 -</t>
  </si>
  <si>
    <t>Neinvestiční převody mezi statutárními městy včetně hl.m.Prahy a jejich městskými obvody nebo částmi - výdaje</t>
  </si>
  <si>
    <t>4305</t>
  </si>
  <si>
    <t>5348 -</t>
  </si>
  <si>
    <t>4306</t>
  </si>
  <si>
    <t>5349 -</t>
  </si>
  <si>
    <t>Ostatní převody vlastním fondům</t>
  </si>
  <si>
    <t>4310</t>
  </si>
  <si>
    <t>5366 -</t>
  </si>
  <si>
    <t>Výdaje z finančního vypořádání mezi krajem a obcemi</t>
  </si>
  <si>
    <t>4321</t>
  </si>
  <si>
    <t>5367 -</t>
  </si>
  <si>
    <t>Výdaje z finančního vypořádání mezi obcemi</t>
  </si>
  <si>
    <t>4322</t>
  </si>
  <si>
    <t>5641 -</t>
  </si>
  <si>
    <t>Neinvestiční půjčené prostředky obcím</t>
  </si>
  <si>
    <t>4330</t>
  </si>
  <si>
    <t>5642 -</t>
  </si>
  <si>
    <t>Neinvestiční půjčené prostředky krajům</t>
  </si>
  <si>
    <t>4340</t>
  </si>
  <si>
    <t>5649 -</t>
  </si>
  <si>
    <t>Ostatní neinvestiční půjčené prostředky rozpočtům územní úrovně</t>
  </si>
  <si>
    <t>4350</t>
  </si>
  <si>
    <t>6341 -</t>
  </si>
  <si>
    <t>Investiční transfery obcím</t>
  </si>
  <si>
    <t>4360</t>
  </si>
  <si>
    <t>6342 -</t>
  </si>
  <si>
    <t>Investiční transfery krajům</t>
  </si>
  <si>
    <t>4370</t>
  </si>
  <si>
    <t>6349 -</t>
  </si>
  <si>
    <t>Ostatní investiční transfery rozpočtům územní úrovně</t>
  </si>
  <si>
    <t>4380</t>
  </si>
  <si>
    <t>6363 -</t>
  </si>
  <si>
    <t>Investiční převody mezi statutárními městy včetně hl.m.Prahy a jejich městskými obvody nebo částmi - výdaje</t>
  </si>
  <si>
    <t>4381</t>
  </si>
  <si>
    <t>6441 -</t>
  </si>
  <si>
    <t>Investiční půjčené prostředky obcím</t>
  </si>
  <si>
    <t>4400</t>
  </si>
  <si>
    <t>6442 -</t>
  </si>
  <si>
    <t>Investiční půjčené prostředky krajům</t>
  </si>
  <si>
    <t>4410</t>
  </si>
  <si>
    <t>6449 -</t>
  </si>
  <si>
    <t>Ostatní investiční půjčené prostředky rozpočtům územní úrovně</t>
  </si>
  <si>
    <t>4420</t>
  </si>
  <si>
    <t>ZJ 026 -</t>
  </si>
  <si>
    <t>Transfery poskytnuté obcí obci v jiném okresu téhož kraje</t>
  </si>
  <si>
    <t>4421</t>
  </si>
  <si>
    <t>ZJ 027 -</t>
  </si>
  <si>
    <t>Půjčené prostředky poskytnuté obcí obci v jiném okresu téhož kraje</t>
  </si>
  <si>
    <t>4422</t>
  </si>
  <si>
    <t>ZJ 035 -</t>
  </si>
  <si>
    <t>Transfery poskytnuté obcí nebo krajem na území jiného kraje</t>
  </si>
  <si>
    <t>4423</t>
  </si>
  <si>
    <t>ZJ 036 -</t>
  </si>
  <si>
    <t>Půjčené prostředky poskytnuté obcí nebo krajem na území jiného kraje</t>
  </si>
  <si>
    <t>4424</t>
  </si>
  <si>
    <t>VÝDAJE CELKEM PO KONSOLIDACI</t>
  </si>
  <si>
    <t>4430</t>
  </si>
  <si>
    <t>SALDO PŘÍJMŮ A VÝDAJŮ PO KONSOLIDACI</t>
  </si>
  <si>
    <t>4440</t>
  </si>
  <si>
    <t>TŘÍDA 8 - FINANCOVÁNÍ</t>
  </si>
  <si>
    <t>4450</t>
  </si>
  <si>
    <t>KONSOLIDACE FINANCOVÁNÍ</t>
  </si>
  <si>
    <t>4460</t>
  </si>
  <si>
    <t>FINANCOVÁNÍ CELKEM PO KONSOLIDACI</t>
  </si>
  <si>
    <t>4470</t>
  </si>
  <si>
    <t>Poznámka: "*" - položky takto označené vstupují v této variantě výkazu do konsolidace</t>
  </si>
  <si>
    <t>VI. STAVY A ZMĚNY STAVŮ NA BANKOVNÍCH ÚČTECH A V POKLADNĚ</t>
  </si>
  <si>
    <t>Název bankovního účtu</t>
  </si>
  <si>
    <t>Počáteční stav k 1. 1.</t>
  </si>
  <si>
    <t>Stav ke konci vykazovaného období</t>
  </si>
  <si>
    <t>Změna stavu bankovních účtů</t>
  </si>
  <si>
    <t>61</t>
  </si>
  <si>
    <t>62</t>
  </si>
  <si>
    <t>63</t>
  </si>
  <si>
    <t>Základní běžný účet ÚSC</t>
  </si>
  <si>
    <t>6010</t>
  </si>
  <si>
    <t>Běžné účty fondů ÚSC</t>
  </si>
  <si>
    <t>6020</t>
  </si>
  <si>
    <t>Běžné účty celkem</t>
  </si>
  <si>
    <t>6030</t>
  </si>
  <si>
    <t>Pokladna</t>
  </si>
  <si>
    <t>6040</t>
  </si>
  <si>
    <t>VII. VYBRANÉ ZÁZNAMOVÉ JEDNOTKY</t>
  </si>
  <si>
    <t>71</t>
  </si>
  <si>
    <t>72</t>
  </si>
  <si>
    <t>73</t>
  </si>
  <si>
    <t>7090</t>
  </si>
  <si>
    <t>7092</t>
  </si>
  <si>
    <t>7100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</si>
  <si>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</si>
  <si>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</si>
  <si>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</si>
  <si>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</si>
  <si>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</si>
  <si>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</si>
  <si>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</si>
  <si>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</si>
  <si>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</si>
  <si>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7192</t>
  </si>
  <si>
    <t>7200</t>
  </si>
  <si>
    <t>7210</t>
  </si>
  <si>
    <t>7220</t>
  </si>
  <si>
    <t>7230</t>
  </si>
  <si>
    <t>7240</t>
  </si>
  <si>
    <t>7250</t>
  </si>
  <si>
    <t>7260</t>
  </si>
  <si>
    <t>7290</t>
  </si>
  <si>
    <t>7291</t>
  </si>
  <si>
    <t>7292</t>
  </si>
  <si>
    <t>7300</t>
  </si>
  <si>
    <t>7310</t>
  </si>
  <si>
    <t>7320</t>
  </si>
  <si>
    <t>7330</t>
  </si>
  <si>
    <t>7340</t>
  </si>
  <si>
    <t>7350</t>
  </si>
  <si>
    <t>Splátky půjčených prostředků přijaté obcí nebo kraje z území jiného kraje</t>
  </si>
  <si>
    <t>7360</t>
  </si>
  <si>
    <t>7370</t>
  </si>
  <si>
    <t>7380</t>
  </si>
  <si>
    <t>7390</t>
  </si>
  <si>
    <t>7400</t>
  </si>
  <si>
    <t>7410</t>
  </si>
  <si>
    <t>7420</t>
  </si>
  <si>
    <t>7430</t>
  </si>
  <si>
    <t>7431</t>
  </si>
  <si>
    <t>7432</t>
  </si>
  <si>
    <t>7440</t>
  </si>
  <si>
    <t>7450</t>
  </si>
  <si>
    <t>7460</t>
  </si>
  <si>
    <t>7470</t>
  </si>
  <si>
    <t>7480</t>
  </si>
  <si>
    <t>7490</t>
  </si>
  <si>
    <t>7500</t>
  </si>
  <si>
    <t>7510</t>
  </si>
  <si>
    <t>7520</t>
  </si>
  <si>
    <t>Ostatní investiční půjčené prostředky rozpočtům místní úrovně</t>
  </si>
  <si>
    <t>7530</t>
  </si>
  <si>
    <t>IX. Přijaté transfery a půjčky ze státního rozpočtu, státních fondů a regionálních rad</t>
  </si>
  <si>
    <t>Účelový znak</t>
  </si>
  <si>
    <t>93</t>
  </si>
  <si>
    <t>13101</t>
  </si>
  <si>
    <t>Aktivní politika zaměstnanosti pro OkÚ a obce</t>
  </si>
  <si>
    <t>17968</t>
  </si>
  <si>
    <t>dotace chodníky - MMR</t>
  </si>
  <si>
    <t>17969</t>
  </si>
  <si>
    <t>dotace - chodníky MMR</t>
  </si>
  <si>
    <t>29031</t>
  </si>
  <si>
    <t>obnova lesních porostů do 40 let</t>
  </si>
  <si>
    <t>98043</t>
  </si>
  <si>
    <t>příspěvek ze SR bonus</t>
  </si>
  <si>
    <t>C e l k e m</t>
  </si>
  <si>
    <t>XI. Příjmy ze zahraničních zdrojů a související příjmy v členění podle jednotlivých nástrojů a prostorových jednotek</t>
  </si>
  <si>
    <t>Nástroj</t>
  </si>
  <si>
    <t>Prostorová jednotka</t>
  </si>
  <si>
    <t>c</t>
  </si>
  <si>
    <t>d</t>
  </si>
  <si>
    <t>*****  tato část výkazu nemá data  *****</t>
  </si>
  <si>
    <t>XII. Výdaje spolufinancované ze zahraničních zdrojů a související výdaje v členění podle jednotlivých nástrojů a prostorových jednotek</t>
  </si>
  <si>
    <t>Odesláno dne:</t>
  </si>
  <si>
    <t>Razítko:</t>
  </si>
  <si>
    <t>Podpis vedoucího účetní jednotky:</t>
  </si>
  <si>
    <t>Hutěčka Josef</t>
  </si>
  <si>
    <t>Odpovídající za údaje</t>
  </si>
  <si>
    <t>Došlo dne:</t>
  </si>
  <si>
    <t>o rozpočtu:</t>
  </si>
  <si>
    <t>Haluzová Irena</t>
  </si>
  <si>
    <t>tel.:</t>
  </si>
  <si>
    <t>577 991 165</t>
  </si>
  <si>
    <t>o skutečnosti:</t>
  </si>
  <si>
    <t>14.09.2022 7h36m58s</t>
  </si>
  <si>
    <t>Zpracováno systémem GINIS Express - UCR  GORDIC spol. s  r. o.</t>
  </si>
  <si>
    <t>strana  /</t>
  </si>
  <si>
    <t>chodník Lánovka</t>
  </si>
  <si>
    <t>změna rozpočtu</t>
  </si>
  <si>
    <t>sestavenÁ k  8 / 2022</t>
  </si>
  <si>
    <t>auto do školky</t>
  </si>
  <si>
    <t>SCHVÁLENÉ ROZPOČTOVÉ OPATŘENÍ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</si>
</sst>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49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7.05"/>
      <name val="Arial"/>
      <family val="2"/>
    </font>
    <font>
      <b/>
      <sz val="8.9499999999999993"/>
      <name val="Arial"/>
      <family val="2"/>
    </font>
    <font>
      <b/>
      <sz val="10.6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sz val="7.05"/>
      <name val="Arial Black"/>
    </font>
    <font>
      <b/>
      <u/>
      <sz val="12.5"/>
      <color rgb="FF000080"/>
      <name val="Arial"/>
      <family val="2"/>
    </font>
    <font>
      <sz val="7.25"/>
      <name val="Arial"/>
      <family val="2"/>
    </font>
    <font>
      <b/>
      <sz val="7.25"/>
      <name val="Arial"/>
      <family val="2"/>
    </font>
    <font>
      <b/>
      <sz val="8.5"/>
      <color rgb="FF000080"/>
      <name val="Arial"/>
      <family val="2"/>
    </font>
    <font>
      <sz val="7.25"/>
      <color rgb="FFFF0000"/>
      <name val="Arial"/>
      <family val="2"/>
    </font>
    <font>
      <sz val="7.25"/>
      <name val="Times New Roman"/>
      <family val="1"/>
    </font>
    <font>
      <sz val="7.15"/>
      <name val="Arial"/>
      <family val="2"/>
    </font>
    <font>
      <b/>
      <sz val="7.25"/>
      <color rgb="FFFF0000"/>
      <name val="Arial"/>
      <family val="2"/>
    </font>
    <font>
      <b/>
      <sz val="7.05"/>
      <name val="Arial"/>
      <family val="2"/>
    </font>
    <font>
      <b/>
      <sz val="7.25"/>
      <color rgb="FF000080"/>
      <name val="Arial"/>
      <family val="2"/>
    </font>
    <font>
      <b/>
      <sz val="7.1"/>
      <name val="Arial"/>
      <family val="2"/>
    </font>
    <font>
      <sz val="7.1"/>
      <name val="Times New Roman"/>
      <family val="1"/>
    </font>
    <font>
      <sz val="7.1"/>
      <name val="Arial"/>
      <family val="2"/>
    </font>
    <font>
      <sz val="12.5"/>
      <name val="Arial"/>
      <family val="2"/>
    </font>
    <font>
      <b/>
      <i/>
      <sz val="8.9499999999999993"/>
      <name val="Arial"/>
      <family val="2"/>
    </font>
    <font>
      <b/>
      <u/>
      <sz val="12.5"/>
      <color rgb="FF000080"/>
      <name val="Arial"/>
      <family val="2"/>
      <charset val="238"/>
    </font>
    <font>
      <b/>
      <sz val="7.05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color rgb="FF000080"/>
      <name val="Arial"/>
      <family val="2"/>
    </font>
    <font>
      <i/>
      <sz val="7.05"/>
      <color rgb="FFFF0000"/>
      <name val="Arial"/>
      <family val="2"/>
    </font>
    <font>
      <sz val="7.05"/>
      <color rgb="FFFF0000"/>
      <name val="Arial"/>
      <family val="2"/>
    </font>
    <font>
      <b/>
      <sz val="8.9499999999999993"/>
      <color rgb="FFFF0000"/>
      <name val="Arial"/>
      <family val="2"/>
    </font>
    <font>
      <b/>
      <sz val="16.25"/>
      <color rgb="FFFF0000"/>
      <name val="Arial"/>
      <family val="2"/>
    </font>
    <font>
      <sz val="8.9499999999999993"/>
      <color rgb="FFFF0000"/>
      <name val="Arial"/>
      <family val="2"/>
    </font>
    <font>
      <sz val="7.05"/>
      <color rgb="FFFF0000"/>
      <name val="Arial Black"/>
      <family val="2"/>
      <charset val="238"/>
    </font>
    <font>
      <b/>
      <sz val="10.65"/>
      <color rgb="FFFF0000"/>
      <name val="Arial"/>
      <family val="2"/>
    </font>
    <font>
      <sz val="8.9499999999999993"/>
      <color rgb="FFFF0000"/>
      <name val="Times New Roman"/>
      <family val="1"/>
    </font>
    <font>
      <b/>
      <u/>
      <sz val="12.5"/>
      <color rgb="FFFF0000"/>
      <name val="Arial"/>
      <family val="2"/>
    </font>
    <font>
      <b/>
      <sz val="7.05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7.1"/>
      <color rgb="FFFF0000"/>
      <name val="Arial"/>
      <family val="2"/>
    </font>
    <font>
      <sz val="7.25"/>
      <color rgb="FFFF0000"/>
      <name val="Times New Roman"/>
      <family val="1"/>
    </font>
    <font>
      <b/>
      <sz val="8.5"/>
      <color rgb="FFFF0000"/>
      <name val="Arial"/>
      <family val="2"/>
    </font>
    <font>
      <sz val="12.5"/>
      <color rgb="FFFF0000"/>
      <name val="Arial"/>
      <family val="2"/>
    </font>
    <font>
      <b/>
      <i/>
      <sz val="8.9499999999999993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3F3F3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1" fillId="3" borderId="1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2" fillId="2" borderId="4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righ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top"/>
    </xf>
    <xf numFmtId="0" fontId="17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0" fontId="18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6" fillId="2" borderId="4" xfId="0" applyFont="1" applyFill="1" applyBorder="1" applyAlignment="1">
      <alignment horizontal="right" vertical="top"/>
    </xf>
    <xf numFmtId="0" fontId="16" fillId="2" borderId="5" xfId="0" applyFont="1" applyFill="1" applyBorder="1" applyAlignment="1">
      <alignment horizontal="right" vertical="top"/>
    </xf>
    <xf numFmtId="164" fontId="24" fillId="0" borderId="0" xfId="0" applyNumberFormat="1" applyFont="1" applyAlignment="1">
      <alignment horizontal="left" vertical="top"/>
    </xf>
    <xf numFmtId="164" fontId="25" fillId="2" borderId="1" xfId="0" applyNumberFormat="1" applyFont="1" applyFill="1" applyBorder="1" applyAlignment="1">
      <alignment horizontal="right" vertical="top"/>
    </xf>
    <xf numFmtId="164" fontId="25" fillId="0" borderId="0" xfId="0" applyNumberFormat="1" applyFont="1" applyAlignment="1">
      <alignment horizontal="left" vertical="top"/>
    </xf>
    <xf numFmtId="164" fontId="25" fillId="2" borderId="2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3" borderId="1" xfId="0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righ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0" fillId="2" borderId="2" xfId="0" applyFont="1" applyFill="1" applyBorder="1" applyAlignment="1">
      <alignment horizontal="right" vertical="top"/>
    </xf>
    <xf numFmtId="164" fontId="39" fillId="2" borderId="1" xfId="0" applyNumberFormat="1" applyFont="1" applyFill="1" applyBorder="1" applyAlignment="1">
      <alignment horizontal="right" vertical="top"/>
    </xf>
    <xf numFmtId="164" fontId="39" fillId="0" borderId="0" xfId="0" applyNumberFormat="1" applyFont="1" applyAlignment="1">
      <alignment horizontal="left" vertical="top"/>
    </xf>
    <xf numFmtId="164" fontId="40" fillId="0" borderId="0" xfId="0" applyNumberFormat="1" applyFont="1" applyAlignment="1">
      <alignment horizontal="right" vertical="top"/>
    </xf>
    <xf numFmtId="164" fontId="40" fillId="3" borderId="1" xfId="0" applyNumberFormat="1" applyFont="1" applyFill="1" applyBorder="1" applyAlignment="1">
      <alignment horizontal="right" vertical="top"/>
    </xf>
    <xf numFmtId="164" fontId="40" fillId="2" borderId="3" xfId="0" applyNumberFormat="1" applyFont="1" applyFill="1" applyBorder="1" applyAlignment="1">
      <alignment horizontal="right" vertical="top"/>
    </xf>
    <xf numFmtId="164" fontId="41" fillId="0" borderId="0" xfId="0" applyNumberFormat="1" applyFont="1" applyAlignment="1">
      <alignment horizontal="left" vertical="top"/>
    </xf>
    <xf numFmtId="164" fontId="39" fillId="2" borderId="2" xfId="0" applyNumberFormat="1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16" fillId="3" borderId="2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3" fillId="0" borderId="6" xfId="0" applyFont="1" applyBorder="1" applyAlignment="1">
      <alignment horizontal="right" vertical="top"/>
    </xf>
    <xf numFmtId="0" fontId="37" fillId="0" borderId="0" xfId="0" applyFont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13" fillId="3" borderId="2" xfId="0" applyFont="1" applyFill="1" applyBorder="1" applyAlignment="1">
      <alignment horizontal="right" vertical="top"/>
    </xf>
    <xf numFmtId="0" fontId="42" fillId="0" borderId="0" xfId="0" applyFont="1" applyAlignment="1">
      <alignment horizontal="left" vertical="top"/>
    </xf>
    <xf numFmtId="0" fontId="43" fillId="0" borderId="2" xfId="0" applyFont="1" applyBorder="1" applyAlignment="1">
      <alignment horizontal="left" vertical="top"/>
    </xf>
    <xf numFmtId="0" fontId="30" fillId="2" borderId="2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44" fillId="2" borderId="5" xfId="0" applyFont="1" applyFill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30" fillId="0" borderId="2" xfId="0" applyFont="1" applyBorder="1" applyAlignment="1">
      <alignment horizontal="left"/>
    </xf>
    <xf numFmtId="0" fontId="46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7" fillId="0" borderId="1" xfId="0" applyFont="1" applyBorder="1" applyAlignment="1">
      <alignment horizontal="left" vertical="top"/>
    </xf>
    <xf numFmtId="0" fontId="30" fillId="0" borderId="2" xfId="0" applyFont="1" applyBorder="1" applyAlignment="1">
      <alignment horizontal="right" vertical="top"/>
    </xf>
    <xf numFmtId="0" fontId="47" fillId="0" borderId="0" xfId="0" applyFont="1"/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1" fillId="2" borderId="5" xfId="0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6" fillId="2" borderId="5" xfId="0" applyFont="1" applyFill="1" applyBorder="1" applyAlignment="1">
      <alignment horizontal="right" vertical="top"/>
    </xf>
    <xf numFmtId="0" fontId="10" fillId="3" borderId="5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top"/>
    </xf>
    <xf numFmtId="0" fontId="16" fillId="2" borderId="4" xfId="0" applyFont="1" applyFill="1" applyBorder="1" applyAlignment="1">
      <alignment horizontal="right" vertical="top"/>
    </xf>
    <xf numFmtId="164" fontId="26" fillId="2" borderId="3" xfId="0" applyNumberFormat="1" applyFont="1" applyFill="1" applyBorder="1" applyAlignment="1">
      <alignment horizontal="right" vertical="top"/>
    </xf>
    <xf numFmtId="164" fontId="26" fillId="0" borderId="0" xfId="0" applyNumberFormat="1" applyFont="1" applyAlignment="1">
      <alignment horizontal="right" vertical="top"/>
    </xf>
    <xf numFmtId="164" fontId="26" fillId="3" borderId="1" xfId="0" applyNumberFormat="1" applyFont="1" applyFill="1" applyBorder="1" applyAlignment="1">
      <alignment horizontal="right" vertical="top"/>
    </xf>
    <xf numFmtId="164" fontId="40" fillId="0" borderId="0" xfId="0" applyNumberFormat="1" applyFont="1" applyAlignment="1">
      <alignment horizontal="right" vertical="top"/>
    </xf>
    <xf numFmtId="164" fontId="48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</xdr:colOff>
      <xdr:row>4</xdr:row>
      <xdr:rowOff>25400</xdr:rowOff>
    </xdr:from>
    <xdr:ext cx="899795" cy="899795"/>
    <xdr:pic>
      <xdr:nvPicPr>
        <xdr:cNvPr id="2" name="img1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8"/>
  <sheetViews>
    <sheetView tabSelected="1" workbookViewId="0">
      <selection activeCell="J5" sqref="J5"/>
    </sheetView>
  </sheetViews>
  <sheetFormatPr defaultRowHeight="14.4" x14ac:dyDescent="0.3"/>
  <cols>
    <col min="1" max="3" width="2.21875" customWidth="1"/>
    <col min="4" max="4" width="4.109375" customWidth="1"/>
    <col min="5" max="6" width="2.21875" customWidth="1"/>
    <col min="7" max="7" width="5.109375" customWidth="1"/>
    <col min="8" max="8" width="6" customWidth="1"/>
    <col min="9" max="9" width="2.21875" customWidth="1"/>
    <col min="10" max="12" width="3.109375" customWidth="1"/>
    <col min="13" max="14" width="2.21875" customWidth="1"/>
    <col min="15" max="15" width="5.109375" customWidth="1"/>
    <col min="16" max="17" width="2.21875" customWidth="1"/>
    <col min="18" max="18" width="4.109375" customWidth="1"/>
    <col min="19" max="27" width="2.21875" customWidth="1"/>
    <col min="28" max="28" width="0.88671875" customWidth="1"/>
    <col min="29" max="29" width="2.21875" hidden="1" customWidth="1"/>
    <col min="30" max="30" width="1.6640625" hidden="1" customWidth="1"/>
    <col min="31" max="31" width="2.21875" hidden="1" customWidth="1"/>
    <col min="32" max="32" width="4.109375" hidden="1" customWidth="1"/>
    <col min="33" max="33" width="2.21875" hidden="1" customWidth="1"/>
    <col min="34" max="34" width="13.77734375" customWidth="1"/>
    <col min="35" max="35" width="6" customWidth="1"/>
    <col min="36" max="36" width="9.88671875" customWidth="1"/>
    <col min="37" max="37" width="0.109375" customWidth="1"/>
    <col min="38" max="38" width="11.77734375" style="112" customWidth="1"/>
    <col min="39" max="40" width="3.109375" customWidth="1"/>
    <col min="41" max="41" width="9.77734375" customWidth="1"/>
  </cols>
  <sheetData>
    <row r="1" spans="1:4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73"/>
      <c r="AM1" s="2"/>
      <c r="AN1" s="2"/>
      <c r="AO1" s="2" t="s">
        <v>1</v>
      </c>
    </row>
    <row r="2" spans="1:4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74"/>
      <c r="AM2" s="3"/>
      <c r="AN2" s="3"/>
      <c r="AO2" s="3"/>
    </row>
    <row r="3" spans="1:41" ht="27.6" x14ac:dyDescent="0.3">
      <c r="A3" s="3"/>
      <c r="B3" s="3"/>
      <c r="C3" s="3"/>
      <c r="D3" s="3"/>
      <c r="E3" s="3"/>
      <c r="F3" s="3"/>
      <c r="G3" s="3"/>
      <c r="H3" s="3"/>
      <c r="I3" s="3"/>
      <c r="J3" s="4" t="s">
        <v>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75"/>
      <c r="AM3" s="4"/>
      <c r="AN3" s="4"/>
      <c r="AO3" s="5" t="s">
        <v>3</v>
      </c>
    </row>
    <row r="4" spans="1:41" ht="21" x14ac:dyDescent="0.3">
      <c r="A4" s="6"/>
      <c r="B4" s="6"/>
      <c r="C4" s="6"/>
      <c r="D4" s="6"/>
      <c r="E4" s="6"/>
      <c r="F4" s="6"/>
      <c r="G4" s="6"/>
      <c r="H4" s="6"/>
      <c r="I4" s="6"/>
      <c r="J4" s="7" t="s">
        <v>642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6"/>
      <c r="AM4" s="7"/>
      <c r="AN4" s="7"/>
      <c r="AO4" s="7"/>
    </row>
    <row r="5" spans="1:41" x14ac:dyDescent="0.3">
      <c r="A5" s="6"/>
      <c r="B5" s="6"/>
      <c r="C5" s="8"/>
      <c r="D5" s="8"/>
      <c r="E5" s="8"/>
      <c r="F5" s="8"/>
      <c r="G5" s="8"/>
      <c r="H5" s="8"/>
      <c r="I5" s="8"/>
      <c r="J5" s="4" t="s">
        <v>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75"/>
      <c r="AM5" s="4"/>
      <c r="AN5" s="4"/>
      <c r="AO5" s="4"/>
    </row>
    <row r="6" spans="1:41" x14ac:dyDescent="0.3">
      <c r="A6" s="6"/>
      <c r="B6" s="6"/>
      <c r="C6" s="6"/>
      <c r="D6" s="6"/>
      <c r="E6" s="6"/>
      <c r="F6" s="6"/>
      <c r="G6" s="6"/>
      <c r="H6" s="6"/>
      <c r="I6" s="6"/>
      <c r="J6" s="9" t="s">
        <v>640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77"/>
      <c r="AM6" s="9"/>
      <c r="AN6" s="9"/>
      <c r="AO6" s="9"/>
    </row>
    <row r="7" spans="1:41" x14ac:dyDescent="0.3">
      <c r="A7" s="6"/>
      <c r="B7" s="6"/>
      <c r="C7" s="6"/>
      <c r="D7" s="6"/>
      <c r="E7" s="6"/>
      <c r="F7" s="6"/>
      <c r="G7" s="6"/>
      <c r="H7" s="6"/>
      <c r="I7" s="6"/>
      <c r="J7" s="6" t="s">
        <v>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8"/>
      <c r="AM7" s="6"/>
      <c r="AN7" s="6"/>
      <c r="AO7" s="6"/>
    </row>
    <row r="8" spans="1:41" x14ac:dyDescent="0.3">
      <c r="A8" s="3"/>
      <c r="B8" s="3"/>
      <c r="C8" s="3"/>
      <c r="D8" s="3"/>
      <c r="E8" s="3"/>
      <c r="F8" s="3"/>
      <c r="G8" s="3"/>
      <c r="H8" s="3"/>
      <c r="I8" s="3"/>
      <c r="J8" s="10" t="s">
        <v>6</v>
      </c>
      <c r="K8" s="10"/>
      <c r="L8" s="10"/>
      <c r="M8" s="10" t="s">
        <v>7</v>
      </c>
      <c r="N8" s="10"/>
      <c r="O8" s="10"/>
      <c r="P8" s="10" t="s">
        <v>8</v>
      </c>
      <c r="Q8" s="10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79"/>
      <c r="AM8" s="11"/>
      <c r="AN8" s="11"/>
      <c r="AO8" s="11"/>
    </row>
    <row r="9" spans="1:41" x14ac:dyDescent="0.3">
      <c r="A9" s="6"/>
      <c r="B9" s="6"/>
      <c r="C9" s="6"/>
      <c r="D9" s="6"/>
      <c r="E9" s="6"/>
      <c r="F9" s="6"/>
      <c r="G9" s="6"/>
      <c r="H9" s="6"/>
      <c r="I9" s="6"/>
      <c r="J9" s="12" t="s">
        <v>9</v>
      </c>
      <c r="K9" s="12"/>
      <c r="L9" s="12"/>
      <c r="M9" s="12" t="s">
        <v>10</v>
      </c>
      <c r="N9" s="12"/>
      <c r="O9" s="12"/>
      <c r="P9" s="12" t="s">
        <v>11</v>
      </c>
      <c r="Q9" s="12"/>
      <c r="R9" s="12"/>
      <c r="S9" s="12"/>
      <c r="T9" s="12"/>
      <c r="U9" s="12"/>
      <c r="V9" s="12"/>
      <c r="W9" s="12"/>
      <c r="X9" s="1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8"/>
      <c r="AM9" s="6"/>
      <c r="AN9" s="6"/>
      <c r="AO9" s="6"/>
    </row>
    <row r="10" spans="1:41" x14ac:dyDescent="0.3">
      <c r="A10" s="6"/>
      <c r="B10" s="6"/>
      <c r="C10" s="6"/>
      <c r="D10" s="6"/>
      <c r="E10" s="6"/>
      <c r="F10" s="6"/>
      <c r="G10" s="6"/>
      <c r="H10" s="6"/>
      <c r="I10" s="6"/>
      <c r="J10" s="6" t="s">
        <v>12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3" t="s">
        <v>13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80"/>
      <c r="AM10" s="13"/>
      <c r="AN10" s="13"/>
      <c r="AO10" s="13"/>
    </row>
    <row r="11" spans="1:4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" t="s">
        <v>14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75"/>
      <c r="AM11" s="4"/>
      <c r="AN11" s="4"/>
      <c r="AO11" s="4"/>
    </row>
    <row r="12" spans="1:4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 t="s">
        <v>15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75"/>
      <c r="AM12" s="4"/>
      <c r="AN12" s="4"/>
      <c r="AO12" s="4"/>
    </row>
    <row r="13" spans="1:4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81"/>
      <c r="AM13" s="14"/>
      <c r="AN13" s="14"/>
      <c r="AO13" s="14"/>
    </row>
    <row r="14" spans="1:41" ht="16.2" x14ac:dyDescent="0.3">
      <c r="A14" s="15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82"/>
      <c r="AM14" s="15"/>
      <c r="AN14" s="15"/>
      <c r="AO14" s="15"/>
    </row>
    <row r="15" spans="1:41" x14ac:dyDescent="0.3">
      <c r="A15" s="16" t="s">
        <v>17</v>
      </c>
      <c r="B15" s="16"/>
      <c r="C15" s="16"/>
      <c r="D15" s="16"/>
      <c r="E15" s="16" t="s">
        <v>18</v>
      </c>
      <c r="F15" s="16"/>
      <c r="G15" s="16"/>
      <c r="H15" s="16" t="s">
        <v>19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 t="s">
        <v>20</v>
      </c>
      <c r="AI15" s="17"/>
      <c r="AJ15" s="17"/>
      <c r="AK15" s="17" t="s">
        <v>21</v>
      </c>
      <c r="AL15" s="83" t="s">
        <v>639</v>
      </c>
      <c r="AM15" s="17"/>
      <c r="AN15" s="17"/>
      <c r="AO15" s="17" t="s">
        <v>22</v>
      </c>
    </row>
    <row r="16" spans="1:41" x14ac:dyDescent="0.3">
      <c r="A16" s="18" t="s">
        <v>23</v>
      </c>
      <c r="B16" s="18"/>
      <c r="C16" s="18"/>
      <c r="D16" s="18"/>
      <c r="E16" s="18" t="s">
        <v>24</v>
      </c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66"/>
      <c r="AG16" s="66"/>
      <c r="AH16" s="66" t="s">
        <v>25</v>
      </c>
      <c r="AI16" s="66"/>
      <c r="AJ16" s="66"/>
      <c r="AK16" s="66" t="s">
        <v>26</v>
      </c>
      <c r="AL16" s="84"/>
      <c r="AM16" s="66"/>
      <c r="AN16" s="66"/>
      <c r="AO16" s="66" t="s">
        <v>27</v>
      </c>
    </row>
    <row r="17" spans="1:4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7"/>
      <c r="AG17" s="67"/>
      <c r="AH17" s="67"/>
      <c r="AI17" s="67"/>
      <c r="AJ17" s="67"/>
      <c r="AK17" s="67"/>
      <c r="AL17" s="85"/>
      <c r="AM17" s="67"/>
      <c r="AN17" s="67"/>
      <c r="AO17" s="67"/>
    </row>
    <row r="18" spans="1:41" x14ac:dyDescent="0.3">
      <c r="A18" s="69" t="s">
        <v>28</v>
      </c>
      <c r="B18" s="69"/>
      <c r="C18" s="69"/>
      <c r="D18" s="69"/>
      <c r="E18" s="70" t="s">
        <v>29</v>
      </c>
      <c r="F18" s="70"/>
      <c r="G18" s="70"/>
      <c r="H18" s="69" t="s">
        <v>30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20"/>
      <c r="AC18" s="20"/>
      <c r="AD18" s="20"/>
      <c r="AE18" s="20"/>
      <c r="AF18" s="125">
        <v>3200000</v>
      </c>
      <c r="AG18" s="125"/>
      <c r="AH18" s="125"/>
      <c r="AI18" s="125">
        <v>3200000</v>
      </c>
      <c r="AJ18" s="125"/>
      <c r="AK18" s="125"/>
      <c r="AL18" s="86"/>
      <c r="AM18" s="125">
        <v>2116686.92</v>
      </c>
      <c r="AN18" s="125"/>
      <c r="AO18" s="125"/>
    </row>
    <row r="19" spans="1:41" x14ac:dyDescent="0.3">
      <c r="A19" s="69" t="s">
        <v>28</v>
      </c>
      <c r="B19" s="69"/>
      <c r="C19" s="69"/>
      <c r="D19" s="69"/>
      <c r="E19" s="70" t="s">
        <v>31</v>
      </c>
      <c r="F19" s="70"/>
      <c r="G19" s="70"/>
      <c r="H19" s="69" t="s">
        <v>32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20"/>
      <c r="AC19" s="20"/>
      <c r="AD19" s="20"/>
      <c r="AE19" s="20"/>
      <c r="AF19" s="125">
        <v>210000</v>
      </c>
      <c r="AG19" s="125"/>
      <c r="AH19" s="125"/>
      <c r="AI19" s="125">
        <v>210000</v>
      </c>
      <c r="AJ19" s="125"/>
      <c r="AK19" s="125"/>
      <c r="AL19" s="86"/>
      <c r="AM19" s="125">
        <v>161585.60999999999</v>
      </c>
      <c r="AN19" s="125"/>
      <c r="AO19" s="125"/>
    </row>
    <row r="20" spans="1:41" x14ac:dyDescent="0.3">
      <c r="A20" s="69" t="s">
        <v>28</v>
      </c>
      <c r="B20" s="69"/>
      <c r="C20" s="69"/>
      <c r="D20" s="69"/>
      <c r="E20" s="70" t="s">
        <v>33</v>
      </c>
      <c r="F20" s="70"/>
      <c r="G20" s="70"/>
      <c r="H20" s="69" t="s">
        <v>34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20"/>
      <c r="AC20" s="20"/>
      <c r="AD20" s="20"/>
      <c r="AE20" s="20"/>
      <c r="AF20" s="125">
        <v>540000</v>
      </c>
      <c r="AG20" s="125"/>
      <c r="AH20" s="125"/>
      <c r="AI20" s="125">
        <v>540000</v>
      </c>
      <c r="AJ20" s="125"/>
      <c r="AK20" s="125"/>
      <c r="AL20" s="86"/>
      <c r="AM20" s="125">
        <v>434647.42</v>
      </c>
      <c r="AN20" s="125"/>
      <c r="AO20" s="125"/>
    </row>
    <row r="21" spans="1:41" x14ac:dyDescent="0.3">
      <c r="A21" s="69" t="s">
        <v>28</v>
      </c>
      <c r="B21" s="69"/>
      <c r="C21" s="69"/>
      <c r="D21" s="69"/>
      <c r="E21" s="70" t="s">
        <v>35</v>
      </c>
      <c r="F21" s="70"/>
      <c r="G21" s="70"/>
      <c r="H21" s="69" t="s">
        <v>36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20"/>
      <c r="AC21" s="20"/>
      <c r="AD21" s="20"/>
      <c r="AE21" s="20"/>
      <c r="AF21" s="125">
        <v>4560000</v>
      </c>
      <c r="AG21" s="125"/>
      <c r="AH21" s="125"/>
      <c r="AI21" s="125">
        <v>4560000</v>
      </c>
      <c r="AJ21" s="125"/>
      <c r="AK21" s="125"/>
      <c r="AL21" s="86"/>
      <c r="AM21" s="125">
        <v>3324440.71</v>
      </c>
      <c r="AN21" s="125"/>
      <c r="AO21" s="125"/>
    </row>
    <row r="22" spans="1:41" x14ac:dyDescent="0.3">
      <c r="A22" s="69" t="s">
        <v>28</v>
      </c>
      <c r="B22" s="69"/>
      <c r="C22" s="69"/>
      <c r="D22" s="69"/>
      <c r="E22" s="70" t="s">
        <v>37</v>
      </c>
      <c r="F22" s="70"/>
      <c r="G22" s="70"/>
      <c r="H22" s="69" t="s">
        <v>38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20"/>
      <c r="AC22" s="20"/>
      <c r="AD22" s="20"/>
      <c r="AE22" s="20"/>
      <c r="AF22" s="125">
        <v>110000</v>
      </c>
      <c r="AG22" s="125"/>
      <c r="AH22" s="125"/>
      <c r="AI22" s="125">
        <v>110000</v>
      </c>
      <c r="AJ22" s="125"/>
      <c r="AK22" s="125"/>
      <c r="AL22" s="86"/>
      <c r="AM22" s="125">
        <v>124640</v>
      </c>
      <c r="AN22" s="125"/>
      <c r="AO22" s="125"/>
    </row>
    <row r="23" spans="1:41" x14ac:dyDescent="0.3">
      <c r="A23" s="69" t="s">
        <v>28</v>
      </c>
      <c r="B23" s="69"/>
      <c r="C23" s="69"/>
      <c r="D23" s="69"/>
      <c r="E23" s="70" t="s">
        <v>39</v>
      </c>
      <c r="F23" s="70"/>
      <c r="G23" s="70"/>
      <c r="H23" s="69" t="s">
        <v>40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20"/>
      <c r="AC23" s="20"/>
      <c r="AD23" s="20"/>
      <c r="AE23" s="20"/>
      <c r="AF23" s="125">
        <v>10207000</v>
      </c>
      <c r="AG23" s="125"/>
      <c r="AH23" s="125"/>
      <c r="AI23" s="125">
        <v>10207000</v>
      </c>
      <c r="AJ23" s="125"/>
      <c r="AK23" s="125"/>
      <c r="AL23" s="86"/>
      <c r="AM23" s="125">
        <v>7798515.4699999997</v>
      </c>
      <c r="AN23" s="125"/>
      <c r="AO23" s="125"/>
    </row>
    <row r="24" spans="1:41" x14ac:dyDescent="0.3">
      <c r="A24" s="69" t="s">
        <v>28</v>
      </c>
      <c r="B24" s="69"/>
      <c r="C24" s="69"/>
      <c r="D24" s="69"/>
      <c r="E24" s="70" t="s">
        <v>41</v>
      </c>
      <c r="F24" s="70"/>
      <c r="G24" s="70"/>
      <c r="H24" s="69" t="s">
        <v>42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20"/>
      <c r="AC24" s="20"/>
      <c r="AD24" s="20"/>
      <c r="AE24" s="20"/>
      <c r="AF24" s="125">
        <v>1000</v>
      </c>
      <c r="AG24" s="125"/>
      <c r="AH24" s="125"/>
      <c r="AI24" s="125">
        <v>1000</v>
      </c>
      <c r="AJ24" s="125"/>
      <c r="AK24" s="125"/>
      <c r="AL24" s="86"/>
      <c r="AM24" s="125">
        <v>7259.5</v>
      </c>
      <c r="AN24" s="125"/>
      <c r="AO24" s="125"/>
    </row>
    <row r="25" spans="1:41" x14ac:dyDescent="0.3">
      <c r="A25" s="69" t="s">
        <v>28</v>
      </c>
      <c r="B25" s="69"/>
      <c r="C25" s="69"/>
      <c r="D25" s="69"/>
      <c r="E25" s="70" t="s">
        <v>43</v>
      </c>
      <c r="F25" s="70"/>
      <c r="G25" s="70"/>
      <c r="H25" s="69" t="s">
        <v>44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20"/>
      <c r="AC25" s="20"/>
      <c r="AD25" s="20"/>
      <c r="AE25" s="20"/>
      <c r="AF25" s="125">
        <v>1000</v>
      </c>
      <c r="AG25" s="125"/>
      <c r="AH25" s="125"/>
      <c r="AI25" s="125">
        <v>1000</v>
      </c>
      <c r="AJ25" s="125"/>
      <c r="AK25" s="125"/>
      <c r="AL25" s="86"/>
      <c r="AM25" s="125"/>
      <c r="AN25" s="125"/>
      <c r="AO25" s="125"/>
    </row>
    <row r="26" spans="1:41" x14ac:dyDescent="0.3">
      <c r="A26" s="69" t="s">
        <v>28</v>
      </c>
      <c r="B26" s="69"/>
      <c r="C26" s="69"/>
      <c r="D26" s="69"/>
      <c r="E26" s="70" t="s">
        <v>45</v>
      </c>
      <c r="F26" s="70"/>
      <c r="G26" s="70"/>
      <c r="H26" s="69" t="s">
        <v>46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20"/>
      <c r="AC26" s="20"/>
      <c r="AD26" s="20"/>
      <c r="AE26" s="20"/>
      <c r="AF26" s="125">
        <v>23000</v>
      </c>
      <c r="AG26" s="125"/>
      <c r="AH26" s="125"/>
      <c r="AI26" s="125">
        <v>23000</v>
      </c>
      <c r="AJ26" s="125"/>
      <c r="AK26" s="125"/>
      <c r="AL26" s="86">
        <v>2000</v>
      </c>
      <c r="AM26" s="125">
        <v>24600</v>
      </c>
      <c r="AN26" s="125"/>
      <c r="AO26" s="125"/>
    </row>
    <row r="27" spans="1:41" x14ac:dyDescent="0.3">
      <c r="A27" s="69" t="s">
        <v>28</v>
      </c>
      <c r="B27" s="69"/>
      <c r="C27" s="69"/>
      <c r="D27" s="69"/>
      <c r="E27" s="70" t="s">
        <v>47</v>
      </c>
      <c r="F27" s="70"/>
      <c r="G27" s="70"/>
      <c r="H27" s="69" t="s">
        <v>48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20"/>
      <c r="AC27" s="20"/>
      <c r="AD27" s="20"/>
      <c r="AE27" s="20"/>
      <c r="AF27" s="125">
        <v>9000</v>
      </c>
      <c r="AG27" s="125"/>
      <c r="AH27" s="125"/>
      <c r="AI27" s="125">
        <v>9000</v>
      </c>
      <c r="AJ27" s="125"/>
      <c r="AK27" s="125"/>
      <c r="AL27" s="86">
        <v>5000</v>
      </c>
      <c r="AM27" s="125">
        <v>14000</v>
      </c>
      <c r="AN27" s="125"/>
      <c r="AO27" s="125"/>
    </row>
    <row r="28" spans="1:41" x14ac:dyDescent="0.3">
      <c r="A28" s="69" t="s">
        <v>28</v>
      </c>
      <c r="B28" s="69"/>
      <c r="C28" s="69"/>
      <c r="D28" s="69"/>
      <c r="E28" s="70" t="s">
        <v>49</v>
      </c>
      <c r="F28" s="70"/>
      <c r="G28" s="70"/>
      <c r="H28" s="69" t="s">
        <v>50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20"/>
      <c r="AC28" s="20"/>
      <c r="AD28" s="20"/>
      <c r="AE28" s="20"/>
      <c r="AF28" s="125">
        <v>686000</v>
      </c>
      <c r="AG28" s="125"/>
      <c r="AH28" s="125"/>
      <c r="AI28" s="125">
        <v>686000</v>
      </c>
      <c r="AJ28" s="125"/>
      <c r="AK28" s="125"/>
      <c r="AL28" s="86"/>
      <c r="AM28" s="125">
        <v>682160</v>
      </c>
      <c r="AN28" s="125"/>
      <c r="AO28" s="125"/>
    </row>
    <row r="29" spans="1:41" x14ac:dyDescent="0.3">
      <c r="A29" s="69" t="s">
        <v>28</v>
      </c>
      <c r="B29" s="69"/>
      <c r="C29" s="69"/>
      <c r="D29" s="69"/>
      <c r="E29" s="70" t="s">
        <v>51</v>
      </c>
      <c r="F29" s="70"/>
      <c r="G29" s="70"/>
      <c r="H29" s="69" t="s">
        <v>52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20"/>
      <c r="AC29" s="20"/>
      <c r="AD29" s="20"/>
      <c r="AE29" s="20"/>
      <c r="AF29" s="125">
        <v>10000</v>
      </c>
      <c r="AG29" s="125"/>
      <c r="AH29" s="125"/>
      <c r="AI29" s="125">
        <v>10000</v>
      </c>
      <c r="AJ29" s="125"/>
      <c r="AK29" s="125"/>
      <c r="AL29" s="86"/>
      <c r="AM29" s="125">
        <v>8360</v>
      </c>
      <c r="AN29" s="125"/>
      <c r="AO29" s="125"/>
    </row>
    <row r="30" spans="1:41" x14ac:dyDescent="0.3">
      <c r="A30" s="69" t="s">
        <v>28</v>
      </c>
      <c r="B30" s="69"/>
      <c r="C30" s="69"/>
      <c r="D30" s="69"/>
      <c r="E30" s="70" t="s">
        <v>53</v>
      </c>
      <c r="F30" s="70"/>
      <c r="G30" s="70"/>
      <c r="H30" s="69" t="s">
        <v>54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20"/>
      <c r="AC30" s="20"/>
      <c r="AD30" s="20"/>
      <c r="AE30" s="20"/>
      <c r="AF30" s="125">
        <v>100000</v>
      </c>
      <c r="AG30" s="125"/>
      <c r="AH30" s="125"/>
      <c r="AI30" s="125">
        <v>100000</v>
      </c>
      <c r="AJ30" s="125"/>
      <c r="AK30" s="125"/>
      <c r="AL30" s="86">
        <v>35000</v>
      </c>
      <c r="AM30" s="125">
        <v>127233.79</v>
      </c>
      <c r="AN30" s="125"/>
      <c r="AO30" s="125"/>
    </row>
    <row r="31" spans="1:41" x14ac:dyDescent="0.3">
      <c r="A31" s="69" t="s">
        <v>28</v>
      </c>
      <c r="B31" s="69"/>
      <c r="C31" s="69"/>
      <c r="D31" s="69"/>
      <c r="E31" s="70" t="s">
        <v>55</v>
      </c>
      <c r="F31" s="70"/>
      <c r="G31" s="70"/>
      <c r="H31" s="69" t="s">
        <v>56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20"/>
      <c r="AC31" s="20"/>
      <c r="AD31" s="20"/>
      <c r="AE31" s="20"/>
      <c r="AF31" s="125">
        <v>757000</v>
      </c>
      <c r="AG31" s="125"/>
      <c r="AH31" s="125"/>
      <c r="AI31" s="125">
        <v>757000</v>
      </c>
      <c r="AJ31" s="125"/>
      <c r="AK31" s="125"/>
      <c r="AL31" s="86"/>
      <c r="AM31" s="125">
        <v>642616.06000000006</v>
      </c>
      <c r="AN31" s="125"/>
      <c r="AO31" s="125"/>
    </row>
    <row r="32" spans="1:41" x14ac:dyDescent="0.3">
      <c r="A32" s="69" t="s">
        <v>28</v>
      </c>
      <c r="B32" s="69"/>
      <c r="C32" s="69"/>
      <c r="D32" s="69"/>
      <c r="E32" s="70" t="s">
        <v>57</v>
      </c>
      <c r="F32" s="70"/>
      <c r="G32" s="70"/>
      <c r="H32" s="69" t="s">
        <v>58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20"/>
      <c r="AC32" s="20"/>
      <c r="AD32" s="20"/>
      <c r="AE32" s="20"/>
      <c r="AF32" s="125"/>
      <c r="AG32" s="125"/>
      <c r="AH32" s="125"/>
      <c r="AI32" s="125">
        <v>74000</v>
      </c>
      <c r="AJ32" s="125"/>
      <c r="AK32" s="125"/>
      <c r="AL32" s="86">
        <v>3000</v>
      </c>
      <c r="AM32" s="125">
        <v>76737.100000000006</v>
      </c>
      <c r="AN32" s="125"/>
      <c r="AO32" s="125"/>
    </row>
    <row r="33" spans="1:41" x14ac:dyDescent="0.3">
      <c r="A33" s="69" t="s">
        <v>28</v>
      </c>
      <c r="B33" s="69"/>
      <c r="C33" s="69"/>
      <c r="D33" s="69"/>
      <c r="E33" s="70" t="s">
        <v>59</v>
      </c>
      <c r="F33" s="70"/>
      <c r="G33" s="70"/>
      <c r="H33" s="69" t="s">
        <v>60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20"/>
      <c r="AC33" s="20"/>
      <c r="AD33" s="20"/>
      <c r="AE33" s="20"/>
      <c r="AF33" s="125">
        <v>311300</v>
      </c>
      <c r="AG33" s="125"/>
      <c r="AH33" s="125"/>
      <c r="AI33" s="125">
        <v>311300</v>
      </c>
      <c r="AJ33" s="125"/>
      <c r="AK33" s="125"/>
      <c r="AL33" s="86"/>
      <c r="AM33" s="125">
        <v>207536</v>
      </c>
      <c r="AN33" s="125"/>
      <c r="AO33" s="125"/>
    </row>
    <row r="34" spans="1:41" x14ac:dyDescent="0.3">
      <c r="A34" s="69" t="s">
        <v>28</v>
      </c>
      <c r="B34" s="69"/>
      <c r="C34" s="69"/>
      <c r="D34" s="69"/>
      <c r="E34" s="70" t="s">
        <v>61</v>
      </c>
      <c r="F34" s="70"/>
      <c r="G34" s="70"/>
      <c r="H34" s="69" t="s">
        <v>62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20"/>
      <c r="AC34" s="20"/>
      <c r="AD34" s="20"/>
      <c r="AE34" s="20"/>
      <c r="AF34" s="125">
        <v>30000</v>
      </c>
      <c r="AG34" s="125"/>
      <c r="AH34" s="125"/>
      <c r="AI34" s="125">
        <v>30000</v>
      </c>
      <c r="AJ34" s="125"/>
      <c r="AK34" s="125"/>
      <c r="AL34" s="86">
        <v>54000</v>
      </c>
      <c r="AM34" s="125">
        <v>44407</v>
      </c>
      <c r="AN34" s="125"/>
      <c r="AO34" s="125"/>
    </row>
    <row r="35" spans="1:41" x14ac:dyDescent="0.3">
      <c r="A35" s="69" t="s">
        <v>28</v>
      </c>
      <c r="B35" s="69"/>
      <c r="C35" s="69"/>
      <c r="D35" s="69"/>
      <c r="E35" s="70" t="s">
        <v>63</v>
      </c>
      <c r="F35" s="70"/>
      <c r="G35" s="70"/>
      <c r="H35" s="69" t="s">
        <v>64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20"/>
      <c r="AC35" s="20"/>
      <c r="AD35" s="20"/>
      <c r="AE35" s="20"/>
      <c r="AF35" s="125">
        <v>10000</v>
      </c>
      <c r="AG35" s="125"/>
      <c r="AH35" s="125"/>
      <c r="AI35" s="125">
        <v>10000</v>
      </c>
      <c r="AJ35" s="125"/>
      <c r="AK35" s="125"/>
      <c r="AL35" s="86"/>
      <c r="AM35" s="125">
        <v>10000</v>
      </c>
      <c r="AN35" s="125"/>
      <c r="AO35" s="125"/>
    </row>
    <row r="36" spans="1:41" x14ac:dyDescent="0.3">
      <c r="A36" s="69" t="s">
        <v>28</v>
      </c>
      <c r="B36" s="69"/>
      <c r="C36" s="69"/>
      <c r="D36" s="69"/>
      <c r="E36" s="70" t="s">
        <v>65</v>
      </c>
      <c r="F36" s="70"/>
      <c r="G36" s="70"/>
      <c r="H36" s="69" t="s">
        <v>66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20"/>
      <c r="AC36" s="20"/>
      <c r="AD36" s="20"/>
      <c r="AE36" s="20"/>
      <c r="AF36" s="125"/>
      <c r="AG36" s="125"/>
      <c r="AH36" s="125"/>
      <c r="AI36" s="125">
        <v>379000</v>
      </c>
      <c r="AJ36" s="125"/>
      <c r="AK36" s="125"/>
      <c r="AL36" s="86"/>
      <c r="AM36" s="125"/>
      <c r="AN36" s="125"/>
      <c r="AO36" s="125"/>
    </row>
    <row r="37" spans="1:41" x14ac:dyDescent="0.3">
      <c r="A37" s="69" t="s">
        <v>28</v>
      </c>
      <c r="B37" s="69"/>
      <c r="C37" s="69"/>
      <c r="D37" s="69"/>
      <c r="E37" s="70" t="s">
        <v>67</v>
      </c>
      <c r="F37" s="70"/>
      <c r="G37" s="70"/>
      <c r="H37" s="69" t="s">
        <v>68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20"/>
      <c r="AC37" s="20"/>
      <c r="AD37" s="20"/>
      <c r="AE37" s="20"/>
      <c r="AF37" s="125">
        <v>21135000</v>
      </c>
      <c r="AG37" s="125"/>
      <c r="AH37" s="125"/>
      <c r="AI37" s="125">
        <v>21135000</v>
      </c>
      <c r="AJ37" s="125"/>
      <c r="AK37" s="125"/>
      <c r="AL37" s="86"/>
      <c r="AM37" s="125">
        <v>17826225.82</v>
      </c>
      <c r="AN37" s="125"/>
      <c r="AO37" s="125"/>
    </row>
    <row r="38" spans="1:41" x14ac:dyDescent="0.3">
      <c r="A38" s="69" t="s">
        <v>28</v>
      </c>
      <c r="B38" s="69"/>
      <c r="C38" s="69"/>
      <c r="D38" s="69"/>
      <c r="E38" s="70" t="s">
        <v>69</v>
      </c>
      <c r="F38" s="70"/>
      <c r="G38" s="70"/>
      <c r="H38" s="69" t="s">
        <v>70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20"/>
      <c r="AC38" s="20"/>
      <c r="AD38" s="20"/>
      <c r="AE38" s="20"/>
      <c r="AF38" s="125"/>
      <c r="AG38" s="125"/>
      <c r="AH38" s="125"/>
      <c r="AI38" s="125">
        <v>754000</v>
      </c>
      <c r="AJ38" s="125"/>
      <c r="AK38" s="125"/>
      <c r="AL38" s="86"/>
      <c r="AM38" s="125"/>
      <c r="AN38" s="125"/>
      <c r="AO38" s="125"/>
    </row>
    <row r="39" spans="1:41" x14ac:dyDescent="0.3">
      <c r="A39" s="71" t="s">
        <v>28</v>
      </c>
      <c r="B39" s="71"/>
      <c r="C39" s="71"/>
      <c r="D39" s="71"/>
      <c r="E39" s="71" t="s">
        <v>71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23"/>
      <c r="AC39" s="23"/>
      <c r="AD39" s="23"/>
      <c r="AE39" s="23"/>
      <c r="AF39" s="126">
        <v>41900300</v>
      </c>
      <c r="AG39" s="126"/>
      <c r="AH39" s="126"/>
      <c r="AI39" s="126">
        <v>43107300</v>
      </c>
      <c r="AJ39" s="126"/>
      <c r="AK39" s="126"/>
      <c r="AL39" s="87"/>
      <c r="AM39" s="126">
        <v>33631651.399999999</v>
      </c>
      <c r="AN39" s="126"/>
      <c r="AO39" s="126"/>
    </row>
    <row r="40" spans="1:41" x14ac:dyDescent="0.3">
      <c r="A40" s="69" t="s">
        <v>72</v>
      </c>
      <c r="B40" s="69"/>
      <c r="C40" s="69"/>
      <c r="D40" s="69"/>
      <c r="E40" s="70" t="s">
        <v>73</v>
      </c>
      <c r="F40" s="70"/>
      <c r="G40" s="70"/>
      <c r="H40" s="69" t="s">
        <v>74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20"/>
      <c r="AC40" s="20"/>
      <c r="AD40" s="20"/>
      <c r="AE40" s="20"/>
      <c r="AF40" s="125">
        <v>740000</v>
      </c>
      <c r="AG40" s="125"/>
      <c r="AH40" s="125"/>
      <c r="AI40" s="125">
        <v>740000</v>
      </c>
      <c r="AJ40" s="125"/>
      <c r="AK40" s="125"/>
      <c r="AL40" s="86"/>
      <c r="AM40" s="125">
        <v>107506.67</v>
      </c>
      <c r="AN40" s="125"/>
      <c r="AO40" s="125"/>
    </row>
    <row r="41" spans="1:41" x14ac:dyDescent="0.3">
      <c r="A41" s="71" t="s">
        <v>72</v>
      </c>
      <c r="B41" s="71"/>
      <c r="C41" s="71"/>
      <c r="D41" s="71"/>
      <c r="E41" s="71" t="s">
        <v>75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23"/>
      <c r="AC41" s="23"/>
      <c r="AD41" s="23"/>
      <c r="AE41" s="23"/>
      <c r="AF41" s="126">
        <v>740000</v>
      </c>
      <c r="AG41" s="126"/>
      <c r="AH41" s="126"/>
      <c r="AI41" s="126">
        <v>740000</v>
      </c>
      <c r="AJ41" s="126"/>
      <c r="AK41" s="126"/>
      <c r="AL41" s="87"/>
      <c r="AM41" s="126">
        <v>107506.67</v>
      </c>
      <c r="AN41" s="126"/>
      <c r="AO41" s="126"/>
    </row>
    <row r="42" spans="1:41" x14ac:dyDescent="0.3">
      <c r="A42" s="69" t="s">
        <v>76</v>
      </c>
      <c r="B42" s="69"/>
      <c r="C42" s="69"/>
      <c r="D42" s="69"/>
      <c r="E42" s="70" t="s">
        <v>77</v>
      </c>
      <c r="F42" s="70"/>
      <c r="G42" s="70"/>
      <c r="H42" s="69" t="s">
        <v>78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20"/>
      <c r="AC42" s="20"/>
      <c r="AD42" s="20"/>
      <c r="AE42" s="20"/>
      <c r="AF42" s="125">
        <v>12000</v>
      </c>
      <c r="AG42" s="125"/>
      <c r="AH42" s="125"/>
      <c r="AI42" s="125">
        <v>12000</v>
      </c>
      <c r="AJ42" s="125"/>
      <c r="AK42" s="125"/>
      <c r="AL42" s="86"/>
      <c r="AM42" s="125"/>
      <c r="AN42" s="125"/>
      <c r="AO42" s="125"/>
    </row>
    <row r="43" spans="1:41" x14ac:dyDescent="0.3">
      <c r="A43" s="71" t="s">
        <v>76</v>
      </c>
      <c r="B43" s="71"/>
      <c r="C43" s="71"/>
      <c r="D43" s="71"/>
      <c r="E43" s="71" t="s">
        <v>79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23"/>
      <c r="AC43" s="23"/>
      <c r="AD43" s="23"/>
      <c r="AE43" s="23"/>
      <c r="AF43" s="126">
        <v>12000</v>
      </c>
      <c r="AG43" s="126"/>
      <c r="AH43" s="126"/>
      <c r="AI43" s="126">
        <v>12000</v>
      </c>
      <c r="AJ43" s="126"/>
      <c r="AK43" s="126"/>
      <c r="AL43" s="87"/>
      <c r="AM43" s="126"/>
      <c r="AN43" s="126"/>
      <c r="AO43" s="126"/>
    </row>
    <row r="44" spans="1:41" x14ac:dyDescent="0.3">
      <c r="A44" s="69" t="s">
        <v>80</v>
      </c>
      <c r="B44" s="69"/>
      <c r="C44" s="69"/>
      <c r="D44" s="69"/>
      <c r="E44" s="70" t="s">
        <v>73</v>
      </c>
      <c r="F44" s="70"/>
      <c r="G44" s="70"/>
      <c r="H44" s="69" t="s">
        <v>74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20"/>
      <c r="AC44" s="20"/>
      <c r="AD44" s="20"/>
      <c r="AE44" s="20"/>
      <c r="AF44" s="125">
        <v>340000</v>
      </c>
      <c r="AG44" s="125"/>
      <c r="AH44" s="125"/>
      <c r="AI44" s="125">
        <v>340000</v>
      </c>
      <c r="AJ44" s="125"/>
      <c r="AK44" s="125"/>
      <c r="AL44" s="86"/>
      <c r="AM44" s="125">
        <v>326860</v>
      </c>
      <c r="AN44" s="125"/>
      <c r="AO44" s="125"/>
    </row>
    <row r="45" spans="1:41" x14ac:dyDescent="0.3">
      <c r="A45" s="69" t="s">
        <v>80</v>
      </c>
      <c r="B45" s="69"/>
      <c r="C45" s="69"/>
      <c r="D45" s="69"/>
      <c r="E45" s="70" t="s">
        <v>81</v>
      </c>
      <c r="F45" s="70"/>
      <c r="G45" s="70"/>
      <c r="H45" s="69" t="s">
        <v>82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20"/>
      <c r="AC45" s="20"/>
      <c r="AD45" s="20"/>
      <c r="AE45" s="20"/>
      <c r="AF45" s="125">
        <v>48000</v>
      </c>
      <c r="AG45" s="125"/>
      <c r="AH45" s="125"/>
      <c r="AI45" s="125">
        <v>48000</v>
      </c>
      <c r="AJ45" s="125"/>
      <c r="AK45" s="125"/>
      <c r="AL45" s="86"/>
      <c r="AM45" s="125">
        <v>24000</v>
      </c>
      <c r="AN45" s="125"/>
      <c r="AO45" s="125"/>
    </row>
    <row r="46" spans="1:41" x14ac:dyDescent="0.3">
      <c r="A46" s="71" t="s">
        <v>80</v>
      </c>
      <c r="B46" s="71"/>
      <c r="C46" s="71"/>
      <c r="D46" s="71"/>
      <c r="E46" s="71" t="s">
        <v>83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23"/>
      <c r="AC46" s="23"/>
      <c r="AD46" s="23"/>
      <c r="AE46" s="23"/>
      <c r="AF46" s="126">
        <v>388000</v>
      </c>
      <c r="AG46" s="126"/>
      <c r="AH46" s="126"/>
      <c r="AI46" s="126">
        <v>388000</v>
      </c>
      <c r="AJ46" s="126"/>
      <c r="AK46" s="126"/>
      <c r="AL46" s="87"/>
      <c r="AM46" s="126">
        <v>350860</v>
      </c>
      <c r="AN46" s="126"/>
      <c r="AO46" s="126"/>
    </row>
    <row r="47" spans="1:41" x14ac:dyDescent="0.3">
      <c r="A47" s="69" t="s">
        <v>84</v>
      </c>
      <c r="B47" s="69"/>
      <c r="C47" s="69"/>
      <c r="D47" s="69"/>
      <c r="E47" s="70" t="s">
        <v>81</v>
      </c>
      <c r="F47" s="70"/>
      <c r="G47" s="70"/>
      <c r="H47" s="69" t="s">
        <v>82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20"/>
      <c r="AC47" s="20"/>
      <c r="AD47" s="20"/>
      <c r="AE47" s="20"/>
      <c r="AF47" s="125"/>
      <c r="AG47" s="125"/>
      <c r="AH47" s="125"/>
      <c r="AI47" s="125"/>
      <c r="AJ47" s="125"/>
      <c r="AK47" s="125"/>
      <c r="AL47" s="86"/>
      <c r="AM47" s="125">
        <v>13</v>
      </c>
      <c r="AN47" s="125"/>
      <c r="AO47" s="125"/>
    </row>
    <row r="48" spans="1:41" x14ac:dyDescent="0.3">
      <c r="A48" s="71" t="s">
        <v>84</v>
      </c>
      <c r="B48" s="71"/>
      <c r="C48" s="71"/>
      <c r="D48" s="71"/>
      <c r="E48" s="71" t="s">
        <v>85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23"/>
      <c r="AC48" s="23"/>
      <c r="AD48" s="23"/>
      <c r="AE48" s="23"/>
      <c r="AF48" s="126"/>
      <c r="AG48" s="126"/>
      <c r="AH48" s="126"/>
      <c r="AI48" s="126"/>
      <c r="AJ48" s="126"/>
      <c r="AK48" s="126"/>
      <c r="AL48" s="87"/>
      <c r="AM48" s="126">
        <v>13</v>
      </c>
      <c r="AN48" s="126"/>
      <c r="AO48" s="126"/>
    </row>
    <row r="49" spans="1:41" x14ac:dyDescent="0.3">
      <c r="A49" s="69" t="s">
        <v>86</v>
      </c>
      <c r="B49" s="69"/>
      <c r="C49" s="69"/>
      <c r="D49" s="69"/>
      <c r="E49" s="70" t="s">
        <v>87</v>
      </c>
      <c r="F49" s="70"/>
      <c r="G49" s="70"/>
      <c r="H49" s="69" t="s">
        <v>88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20"/>
      <c r="AC49" s="20"/>
      <c r="AD49" s="20"/>
      <c r="AE49" s="20"/>
      <c r="AF49" s="125"/>
      <c r="AG49" s="125"/>
      <c r="AH49" s="125"/>
      <c r="AI49" s="125">
        <v>2000</v>
      </c>
      <c r="AJ49" s="125"/>
      <c r="AK49" s="125"/>
      <c r="AL49" s="86"/>
      <c r="AM49" s="125">
        <v>1210</v>
      </c>
      <c r="AN49" s="125"/>
      <c r="AO49" s="125"/>
    </row>
    <row r="50" spans="1:41" x14ac:dyDescent="0.3">
      <c r="A50" s="69" t="s">
        <v>86</v>
      </c>
      <c r="B50" s="69"/>
      <c r="C50" s="69"/>
      <c r="D50" s="69"/>
      <c r="E50" s="70" t="s">
        <v>81</v>
      </c>
      <c r="F50" s="70"/>
      <c r="G50" s="70"/>
      <c r="H50" s="69" t="s">
        <v>82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20"/>
      <c r="AC50" s="20"/>
      <c r="AD50" s="20"/>
      <c r="AE50" s="20"/>
      <c r="AF50" s="125">
        <v>57000</v>
      </c>
      <c r="AG50" s="125"/>
      <c r="AH50" s="125"/>
      <c r="AI50" s="125">
        <v>64000</v>
      </c>
      <c r="AJ50" s="125"/>
      <c r="AK50" s="125"/>
      <c r="AL50" s="86">
        <v>16000</v>
      </c>
      <c r="AM50" s="125">
        <v>79150</v>
      </c>
      <c r="AN50" s="125"/>
      <c r="AO50" s="125"/>
    </row>
    <row r="51" spans="1:41" x14ac:dyDescent="0.3">
      <c r="A51" s="71" t="s">
        <v>86</v>
      </c>
      <c r="B51" s="71"/>
      <c r="C51" s="71"/>
      <c r="D51" s="71"/>
      <c r="E51" s="71" t="s">
        <v>89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23"/>
      <c r="AC51" s="23"/>
      <c r="AD51" s="23"/>
      <c r="AE51" s="23"/>
      <c r="AF51" s="126">
        <v>57000</v>
      </c>
      <c r="AG51" s="126"/>
      <c r="AH51" s="126"/>
      <c r="AI51" s="126">
        <v>66000</v>
      </c>
      <c r="AJ51" s="126"/>
      <c r="AK51" s="126"/>
      <c r="AL51" s="87"/>
      <c r="AM51" s="126">
        <v>80360</v>
      </c>
      <c r="AN51" s="126"/>
      <c r="AO51" s="126"/>
    </row>
    <row r="52" spans="1:41" x14ac:dyDescent="0.3">
      <c r="A52" s="69" t="s">
        <v>90</v>
      </c>
      <c r="B52" s="69"/>
      <c r="C52" s="69"/>
      <c r="D52" s="69"/>
      <c r="E52" s="70" t="s">
        <v>81</v>
      </c>
      <c r="F52" s="70"/>
      <c r="G52" s="70"/>
      <c r="H52" s="69" t="s">
        <v>82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20"/>
      <c r="AC52" s="20"/>
      <c r="AD52" s="20"/>
      <c r="AE52" s="20"/>
      <c r="AF52" s="125"/>
      <c r="AG52" s="125"/>
      <c r="AH52" s="125"/>
      <c r="AI52" s="125"/>
      <c r="AJ52" s="125"/>
      <c r="AK52" s="125"/>
      <c r="AL52" s="86"/>
      <c r="AM52" s="125"/>
      <c r="AN52" s="125"/>
      <c r="AO52" s="125"/>
    </row>
    <row r="53" spans="1:41" x14ac:dyDescent="0.3">
      <c r="A53" s="69" t="s">
        <v>90</v>
      </c>
      <c r="B53" s="69"/>
      <c r="C53" s="69"/>
      <c r="D53" s="69"/>
      <c r="E53" s="70" t="s">
        <v>91</v>
      </c>
      <c r="F53" s="70"/>
      <c r="G53" s="70"/>
      <c r="H53" s="69" t="s">
        <v>92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20"/>
      <c r="AC53" s="20"/>
      <c r="AD53" s="20"/>
      <c r="AE53" s="20"/>
      <c r="AF53" s="125">
        <v>1487000</v>
      </c>
      <c r="AG53" s="125"/>
      <c r="AH53" s="125"/>
      <c r="AI53" s="125">
        <v>1337000</v>
      </c>
      <c r="AJ53" s="125"/>
      <c r="AK53" s="125"/>
      <c r="AL53" s="86"/>
      <c r="AM53" s="125">
        <v>706584</v>
      </c>
      <c r="AN53" s="125"/>
      <c r="AO53" s="125"/>
    </row>
    <row r="54" spans="1:41" x14ac:dyDescent="0.3">
      <c r="A54" s="71" t="s">
        <v>90</v>
      </c>
      <c r="B54" s="71"/>
      <c r="C54" s="71"/>
      <c r="D54" s="71"/>
      <c r="E54" s="71" t="s">
        <v>93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23"/>
      <c r="AC54" s="23"/>
      <c r="AD54" s="23"/>
      <c r="AE54" s="23"/>
      <c r="AF54" s="126">
        <v>1487000</v>
      </c>
      <c r="AG54" s="126"/>
      <c r="AH54" s="126"/>
      <c r="AI54" s="126">
        <v>1337000</v>
      </c>
      <c r="AJ54" s="126"/>
      <c r="AK54" s="126"/>
      <c r="AL54" s="87"/>
      <c r="AM54" s="126">
        <v>706584</v>
      </c>
      <c r="AN54" s="126"/>
      <c r="AO54" s="126"/>
    </row>
    <row r="55" spans="1:41" x14ac:dyDescent="0.3">
      <c r="A55" s="69" t="s">
        <v>94</v>
      </c>
      <c r="B55" s="69"/>
      <c r="C55" s="69"/>
      <c r="D55" s="69"/>
      <c r="E55" s="70" t="s">
        <v>77</v>
      </c>
      <c r="F55" s="70"/>
      <c r="G55" s="70"/>
      <c r="H55" s="69" t="s">
        <v>78</v>
      </c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20"/>
      <c r="AC55" s="20"/>
      <c r="AD55" s="20"/>
      <c r="AE55" s="20"/>
      <c r="AF55" s="125">
        <v>429000</v>
      </c>
      <c r="AG55" s="125"/>
      <c r="AH55" s="125"/>
      <c r="AI55" s="125">
        <v>429000</v>
      </c>
      <c r="AJ55" s="125"/>
      <c r="AK55" s="125"/>
      <c r="AL55" s="86"/>
      <c r="AM55" s="125">
        <v>429251.13</v>
      </c>
      <c r="AN55" s="125"/>
      <c r="AO55" s="125"/>
    </row>
    <row r="56" spans="1:41" x14ac:dyDescent="0.3">
      <c r="A56" s="71" t="s">
        <v>94</v>
      </c>
      <c r="B56" s="71"/>
      <c r="C56" s="71"/>
      <c r="D56" s="71"/>
      <c r="E56" s="71" t="s">
        <v>95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23"/>
      <c r="AC56" s="23"/>
      <c r="AD56" s="23"/>
      <c r="AE56" s="23"/>
      <c r="AF56" s="126">
        <v>429000</v>
      </c>
      <c r="AG56" s="126"/>
      <c r="AH56" s="126"/>
      <c r="AI56" s="126">
        <v>429000</v>
      </c>
      <c r="AJ56" s="126"/>
      <c r="AK56" s="126"/>
      <c r="AL56" s="87"/>
      <c r="AM56" s="126">
        <v>429251.13</v>
      </c>
      <c r="AN56" s="126"/>
      <c r="AO56" s="126"/>
    </row>
    <row r="57" spans="1:41" x14ac:dyDescent="0.3">
      <c r="A57" s="69" t="s">
        <v>96</v>
      </c>
      <c r="B57" s="69"/>
      <c r="C57" s="69"/>
      <c r="D57" s="69"/>
      <c r="E57" s="70" t="s">
        <v>87</v>
      </c>
      <c r="F57" s="70"/>
      <c r="G57" s="70"/>
      <c r="H57" s="69" t="s">
        <v>88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20"/>
      <c r="AC57" s="20"/>
      <c r="AD57" s="20"/>
      <c r="AE57" s="20"/>
      <c r="AF57" s="125">
        <v>25000</v>
      </c>
      <c r="AG57" s="125"/>
      <c r="AH57" s="125"/>
      <c r="AI57" s="125">
        <v>25000</v>
      </c>
      <c r="AJ57" s="125"/>
      <c r="AK57" s="125"/>
      <c r="AL57" s="86"/>
      <c r="AM57" s="125">
        <v>23063</v>
      </c>
      <c r="AN57" s="125"/>
      <c r="AO57" s="125"/>
    </row>
    <row r="58" spans="1:41" x14ac:dyDescent="0.3">
      <c r="A58" s="69" t="s">
        <v>96</v>
      </c>
      <c r="B58" s="69"/>
      <c r="C58" s="69"/>
      <c r="D58" s="69"/>
      <c r="E58" s="70" t="s">
        <v>97</v>
      </c>
      <c r="F58" s="70"/>
      <c r="G58" s="70"/>
      <c r="H58" s="69" t="s">
        <v>98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20"/>
      <c r="AC58" s="20"/>
      <c r="AD58" s="20"/>
      <c r="AE58" s="20"/>
      <c r="AF58" s="125"/>
      <c r="AG58" s="125"/>
      <c r="AH58" s="125"/>
      <c r="AI58" s="125">
        <v>230000</v>
      </c>
      <c r="AJ58" s="125"/>
      <c r="AK58" s="125"/>
      <c r="AL58" s="86">
        <v>280000</v>
      </c>
      <c r="AM58" s="125">
        <v>509120</v>
      </c>
      <c r="AN58" s="125"/>
      <c r="AO58" s="125"/>
    </row>
    <row r="59" spans="1:41" x14ac:dyDescent="0.3">
      <c r="A59" s="69" t="s">
        <v>96</v>
      </c>
      <c r="B59" s="69"/>
      <c r="C59" s="69"/>
      <c r="D59" s="69"/>
      <c r="E59" s="70" t="s">
        <v>99</v>
      </c>
      <c r="F59" s="70"/>
      <c r="G59" s="70"/>
      <c r="H59" s="69" t="s">
        <v>100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20"/>
      <c r="AC59" s="20"/>
      <c r="AD59" s="20"/>
      <c r="AE59" s="20"/>
      <c r="AF59" s="125"/>
      <c r="AG59" s="125"/>
      <c r="AH59" s="125"/>
      <c r="AI59" s="125">
        <v>60000</v>
      </c>
      <c r="AJ59" s="125"/>
      <c r="AK59" s="125"/>
      <c r="AL59" s="86"/>
      <c r="AM59" s="125">
        <v>60016</v>
      </c>
      <c r="AN59" s="125"/>
      <c r="AO59" s="125"/>
    </row>
    <row r="60" spans="1:41" x14ac:dyDescent="0.3">
      <c r="A60" s="71" t="s">
        <v>96</v>
      </c>
      <c r="B60" s="71"/>
      <c r="C60" s="71"/>
      <c r="D60" s="71"/>
      <c r="E60" s="71" t="s">
        <v>101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23"/>
      <c r="AC60" s="23"/>
      <c r="AD60" s="23"/>
      <c r="AE60" s="23"/>
      <c r="AF60" s="126">
        <v>25000</v>
      </c>
      <c r="AG60" s="126"/>
      <c r="AH60" s="126"/>
      <c r="AI60" s="126">
        <v>315000</v>
      </c>
      <c r="AJ60" s="126"/>
      <c r="AK60" s="126"/>
      <c r="AL60" s="87"/>
      <c r="AM60" s="126">
        <v>592199</v>
      </c>
      <c r="AN60" s="126"/>
      <c r="AO60" s="126"/>
    </row>
    <row r="61" spans="1:41" x14ac:dyDescent="0.3">
      <c r="A61" s="69" t="s">
        <v>102</v>
      </c>
      <c r="B61" s="69"/>
      <c r="C61" s="69"/>
      <c r="D61" s="69"/>
      <c r="E61" s="70" t="s">
        <v>103</v>
      </c>
      <c r="F61" s="70"/>
      <c r="G61" s="70"/>
      <c r="H61" s="69" t="s">
        <v>104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20"/>
      <c r="AC61" s="20"/>
      <c r="AD61" s="20"/>
      <c r="AE61" s="20"/>
      <c r="AF61" s="125">
        <v>142000</v>
      </c>
      <c r="AG61" s="125"/>
      <c r="AH61" s="125"/>
      <c r="AI61" s="125">
        <v>142000</v>
      </c>
      <c r="AJ61" s="125"/>
      <c r="AK61" s="125"/>
      <c r="AL61" s="86"/>
      <c r="AM61" s="125">
        <v>120851.58</v>
      </c>
      <c r="AN61" s="125"/>
      <c r="AO61" s="125"/>
    </row>
    <row r="62" spans="1:41" x14ac:dyDescent="0.3">
      <c r="A62" s="71" t="s">
        <v>102</v>
      </c>
      <c r="B62" s="71"/>
      <c r="C62" s="71"/>
      <c r="D62" s="71"/>
      <c r="E62" s="71" t="s">
        <v>105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23"/>
      <c r="AC62" s="23"/>
      <c r="AD62" s="23"/>
      <c r="AE62" s="23"/>
      <c r="AF62" s="126">
        <v>142000</v>
      </c>
      <c r="AG62" s="126"/>
      <c r="AH62" s="126"/>
      <c r="AI62" s="126">
        <v>142000</v>
      </c>
      <c r="AJ62" s="126"/>
      <c r="AK62" s="126"/>
      <c r="AL62" s="87"/>
      <c r="AM62" s="126">
        <v>120851.58</v>
      </c>
      <c r="AN62" s="126"/>
      <c r="AO62" s="126"/>
    </row>
    <row r="63" spans="1:41" x14ac:dyDescent="0.3">
      <c r="A63" s="69" t="s">
        <v>106</v>
      </c>
      <c r="B63" s="69"/>
      <c r="C63" s="69"/>
      <c r="D63" s="69"/>
      <c r="E63" s="70" t="s">
        <v>73</v>
      </c>
      <c r="F63" s="70"/>
      <c r="G63" s="70"/>
      <c r="H63" s="69" t="s">
        <v>74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20"/>
      <c r="AC63" s="20"/>
      <c r="AD63" s="20"/>
      <c r="AE63" s="20"/>
      <c r="AF63" s="125">
        <v>53000</v>
      </c>
      <c r="AG63" s="125"/>
      <c r="AH63" s="125"/>
      <c r="AI63" s="125">
        <v>53000</v>
      </c>
      <c r="AJ63" s="125"/>
      <c r="AK63" s="125"/>
      <c r="AL63" s="86"/>
      <c r="AM63" s="125">
        <v>17165.5</v>
      </c>
      <c r="AN63" s="125"/>
      <c r="AO63" s="125"/>
    </row>
    <row r="64" spans="1:41" x14ac:dyDescent="0.3">
      <c r="A64" s="69" t="s">
        <v>106</v>
      </c>
      <c r="B64" s="69"/>
      <c r="C64" s="69"/>
      <c r="D64" s="69"/>
      <c r="E64" s="70" t="s">
        <v>107</v>
      </c>
      <c r="F64" s="70"/>
      <c r="G64" s="70"/>
      <c r="H64" s="69" t="s">
        <v>108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20"/>
      <c r="AC64" s="20"/>
      <c r="AD64" s="20"/>
      <c r="AE64" s="20"/>
      <c r="AF64" s="125"/>
      <c r="AG64" s="125"/>
      <c r="AH64" s="125"/>
      <c r="AI64" s="125"/>
      <c r="AJ64" s="125"/>
      <c r="AK64" s="125"/>
      <c r="AL64" s="86"/>
      <c r="AM64" s="125">
        <v>252</v>
      </c>
      <c r="AN64" s="125"/>
      <c r="AO64" s="125"/>
    </row>
    <row r="65" spans="1:41" x14ac:dyDescent="0.3">
      <c r="A65" s="69" t="s">
        <v>106</v>
      </c>
      <c r="B65" s="69"/>
      <c r="C65" s="69"/>
      <c r="D65" s="69"/>
      <c r="E65" s="70" t="s">
        <v>109</v>
      </c>
      <c r="F65" s="70"/>
      <c r="G65" s="70"/>
      <c r="H65" s="69" t="s">
        <v>110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20"/>
      <c r="AC65" s="20"/>
      <c r="AD65" s="20"/>
      <c r="AE65" s="20"/>
      <c r="AF65" s="125">
        <v>12000</v>
      </c>
      <c r="AG65" s="125"/>
      <c r="AH65" s="125"/>
      <c r="AI65" s="125">
        <v>218000</v>
      </c>
      <c r="AJ65" s="125"/>
      <c r="AK65" s="125"/>
      <c r="AL65" s="86"/>
      <c r="AM65" s="125"/>
      <c r="AN65" s="125"/>
      <c r="AO65" s="125"/>
    </row>
    <row r="66" spans="1:41" x14ac:dyDescent="0.3">
      <c r="A66" s="69" t="s">
        <v>106</v>
      </c>
      <c r="B66" s="69"/>
      <c r="C66" s="69"/>
      <c r="D66" s="69"/>
      <c r="E66" s="70" t="s">
        <v>81</v>
      </c>
      <c r="F66" s="70"/>
      <c r="G66" s="70"/>
      <c r="H66" s="69" t="s">
        <v>82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20"/>
      <c r="AC66" s="20"/>
      <c r="AD66" s="20"/>
      <c r="AE66" s="20"/>
      <c r="AF66" s="125"/>
      <c r="AG66" s="125"/>
      <c r="AH66" s="125"/>
      <c r="AI66" s="125"/>
      <c r="AJ66" s="125"/>
      <c r="AK66" s="125"/>
      <c r="AL66" s="86"/>
      <c r="AM66" s="125">
        <v>8000</v>
      </c>
      <c r="AN66" s="125"/>
      <c r="AO66" s="125"/>
    </row>
    <row r="67" spans="1:41" x14ac:dyDescent="0.3">
      <c r="A67" s="69" t="s">
        <v>106</v>
      </c>
      <c r="B67" s="69"/>
      <c r="C67" s="69"/>
      <c r="D67" s="69"/>
      <c r="E67" s="70" t="s">
        <v>111</v>
      </c>
      <c r="F67" s="70"/>
      <c r="G67" s="70"/>
      <c r="H67" s="69" t="s">
        <v>112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20"/>
      <c r="AC67" s="20"/>
      <c r="AD67" s="20"/>
      <c r="AE67" s="20"/>
      <c r="AF67" s="125"/>
      <c r="AG67" s="125"/>
      <c r="AH67" s="125"/>
      <c r="AI67" s="125">
        <v>600000</v>
      </c>
      <c r="AJ67" s="125"/>
      <c r="AK67" s="125"/>
      <c r="AL67" s="86"/>
      <c r="AM67" s="125">
        <v>600000</v>
      </c>
      <c r="AN67" s="125"/>
      <c r="AO67" s="125"/>
    </row>
    <row r="68" spans="1:41" x14ac:dyDescent="0.3">
      <c r="A68" s="69" t="s">
        <v>106</v>
      </c>
      <c r="B68" s="69"/>
      <c r="C68" s="69"/>
      <c r="D68" s="69"/>
      <c r="E68" s="70" t="s">
        <v>97</v>
      </c>
      <c r="F68" s="70"/>
      <c r="G68" s="70"/>
      <c r="H68" s="69" t="s">
        <v>98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20"/>
      <c r="AC68" s="20"/>
      <c r="AD68" s="20"/>
      <c r="AE68" s="20"/>
      <c r="AF68" s="125">
        <v>700000</v>
      </c>
      <c r="AG68" s="125"/>
      <c r="AH68" s="125"/>
      <c r="AI68" s="125">
        <v>20000</v>
      </c>
      <c r="AJ68" s="125"/>
      <c r="AK68" s="125"/>
      <c r="AL68" s="86"/>
      <c r="AM68" s="125"/>
      <c r="AN68" s="125"/>
      <c r="AO68" s="125"/>
    </row>
    <row r="69" spans="1:41" x14ac:dyDescent="0.3">
      <c r="A69" s="71" t="s">
        <v>106</v>
      </c>
      <c r="B69" s="71"/>
      <c r="C69" s="71"/>
      <c r="D69" s="71"/>
      <c r="E69" s="71" t="s">
        <v>113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23"/>
      <c r="AC69" s="23"/>
      <c r="AD69" s="23"/>
      <c r="AE69" s="23"/>
      <c r="AF69" s="126">
        <v>765000</v>
      </c>
      <c r="AG69" s="126"/>
      <c r="AH69" s="126"/>
      <c r="AI69" s="126">
        <v>891000</v>
      </c>
      <c r="AJ69" s="126"/>
      <c r="AK69" s="126"/>
      <c r="AL69" s="87"/>
      <c r="AM69" s="126">
        <v>625417.5</v>
      </c>
      <c r="AN69" s="126"/>
      <c r="AO69" s="126"/>
    </row>
    <row r="70" spans="1:41" x14ac:dyDescent="0.3">
      <c r="A70" s="69" t="s">
        <v>114</v>
      </c>
      <c r="B70" s="69"/>
      <c r="C70" s="69"/>
      <c r="D70" s="69"/>
      <c r="E70" s="70" t="s">
        <v>115</v>
      </c>
      <c r="F70" s="70"/>
      <c r="G70" s="70"/>
      <c r="H70" s="69" t="s">
        <v>116</v>
      </c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20"/>
      <c r="AC70" s="20"/>
      <c r="AD70" s="20"/>
      <c r="AE70" s="20"/>
      <c r="AF70" s="125"/>
      <c r="AG70" s="125"/>
      <c r="AH70" s="125"/>
      <c r="AI70" s="125"/>
      <c r="AJ70" s="125"/>
      <c r="AK70" s="125"/>
      <c r="AL70" s="86"/>
      <c r="AM70" s="125">
        <v>18610860</v>
      </c>
      <c r="AN70" s="125"/>
      <c r="AO70" s="125"/>
    </row>
    <row r="71" spans="1:41" x14ac:dyDescent="0.3">
      <c r="A71" s="69" t="s">
        <v>114</v>
      </c>
      <c r="B71" s="69"/>
      <c r="C71" s="69"/>
      <c r="D71" s="69"/>
      <c r="E71" s="70" t="s">
        <v>117</v>
      </c>
      <c r="F71" s="70"/>
      <c r="G71" s="70"/>
      <c r="H71" s="69" t="s">
        <v>118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20"/>
      <c r="AC71" s="20"/>
      <c r="AD71" s="20"/>
      <c r="AE71" s="20"/>
      <c r="AF71" s="125"/>
      <c r="AG71" s="125"/>
      <c r="AH71" s="125"/>
      <c r="AI71" s="125"/>
      <c r="AJ71" s="125"/>
      <c r="AK71" s="125"/>
      <c r="AL71" s="86"/>
      <c r="AM71" s="125">
        <v>478030</v>
      </c>
      <c r="AN71" s="125"/>
      <c r="AO71" s="125"/>
    </row>
    <row r="72" spans="1:41" x14ac:dyDescent="0.3">
      <c r="A72" s="71" t="s">
        <v>114</v>
      </c>
      <c r="B72" s="71"/>
      <c r="C72" s="71"/>
      <c r="D72" s="71"/>
      <c r="E72" s="71" t="s">
        <v>119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23"/>
      <c r="AC72" s="23"/>
      <c r="AD72" s="23"/>
      <c r="AE72" s="23"/>
      <c r="AF72" s="126"/>
      <c r="AG72" s="126"/>
      <c r="AH72" s="126"/>
      <c r="AI72" s="126"/>
      <c r="AJ72" s="126"/>
      <c r="AK72" s="126"/>
      <c r="AL72" s="87"/>
      <c r="AM72" s="126">
        <v>19088890</v>
      </c>
      <c r="AN72" s="126"/>
      <c r="AO72" s="126"/>
    </row>
    <row r="73" spans="1:41" x14ac:dyDescent="0.3">
      <c r="A73" s="72" t="s">
        <v>120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24"/>
      <c r="AC73" s="24"/>
      <c r="AD73" s="24"/>
      <c r="AE73" s="24"/>
      <c r="AF73" s="124">
        <v>45945300</v>
      </c>
      <c r="AG73" s="124"/>
      <c r="AH73" s="124"/>
      <c r="AI73" s="124">
        <v>47427300</v>
      </c>
      <c r="AJ73" s="124"/>
      <c r="AK73" s="124"/>
      <c r="AL73" s="88">
        <f>SUM(AL25:AL72)</f>
        <v>395000</v>
      </c>
      <c r="AM73" s="124">
        <v>55733584.280000001</v>
      </c>
      <c r="AN73" s="124"/>
      <c r="AO73" s="124"/>
    </row>
    <row r="74" spans="1:41" ht="16.2" x14ac:dyDescent="0.3">
      <c r="A74" s="15" t="s">
        <v>121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65"/>
      <c r="AG74" s="65"/>
      <c r="AH74" s="65"/>
      <c r="AI74" s="65"/>
      <c r="AJ74" s="65"/>
      <c r="AK74" s="65"/>
      <c r="AL74" s="89"/>
      <c r="AM74" s="65"/>
      <c r="AN74" s="65"/>
      <c r="AO74" s="65"/>
    </row>
    <row r="75" spans="1:41" x14ac:dyDescent="0.3">
      <c r="A75" s="16" t="s">
        <v>17</v>
      </c>
      <c r="B75" s="16"/>
      <c r="C75" s="16"/>
      <c r="D75" s="16"/>
      <c r="E75" s="16" t="s">
        <v>18</v>
      </c>
      <c r="F75" s="16"/>
      <c r="G75" s="16"/>
      <c r="H75" s="16" t="s">
        <v>19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68"/>
      <c r="AG75" s="68"/>
      <c r="AH75" s="68" t="s">
        <v>20</v>
      </c>
      <c r="AI75" s="68"/>
      <c r="AJ75" s="68"/>
      <c r="AK75" s="68" t="s">
        <v>21</v>
      </c>
      <c r="AL75" s="90"/>
      <c r="AM75" s="68"/>
      <c r="AN75" s="68"/>
      <c r="AO75" s="68" t="s">
        <v>22</v>
      </c>
    </row>
    <row r="76" spans="1:41" x14ac:dyDescent="0.3">
      <c r="A76" s="18" t="s">
        <v>23</v>
      </c>
      <c r="B76" s="18"/>
      <c r="C76" s="18"/>
      <c r="D76" s="18"/>
      <c r="E76" s="18" t="s">
        <v>24</v>
      </c>
      <c r="F76" s="18"/>
      <c r="G76" s="18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66"/>
      <c r="AG76" s="66"/>
      <c r="AH76" s="66" t="s">
        <v>25</v>
      </c>
      <c r="AI76" s="66"/>
      <c r="AJ76" s="66"/>
      <c r="AK76" s="66" t="s">
        <v>26</v>
      </c>
      <c r="AL76" s="84"/>
      <c r="AM76" s="66"/>
      <c r="AN76" s="66"/>
      <c r="AO76" s="66" t="s">
        <v>27</v>
      </c>
    </row>
    <row r="77" spans="1:4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67"/>
      <c r="AG77" s="67"/>
      <c r="AH77" s="67"/>
      <c r="AI77" s="67"/>
      <c r="AJ77" s="67"/>
      <c r="AK77" s="67"/>
      <c r="AL77" s="85"/>
      <c r="AM77" s="67"/>
      <c r="AN77" s="67"/>
      <c r="AO77" s="67"/>
    </row>
    <row r="78" spans="1:41" x14ac:dyDescent="0.3">
      <c r="A78" s="20" t="s">
        <v>122</v>
      </c>
      <c r="B78" s="20"/>
      <c r="C78" s="20"/>
      <c r="D78" s="20"/>
      <c r="E78" s="21" t="s">
        <v>123</v>
      </c>
      <c r="F78" s="21"/>
      <c r="G78" s="21"/>
      <c r="H78" s="20" t="s">
        <v>124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125">
        <v>43000</v>
      </c>
      <c r="AG78" s="125"/>
      <c r="AH78" s="125"/>
      <c r="AI78" s="125">
        <v>43000</v>
      </c>
      <c r="AJ78" s="125"/>
      <c r="AK78" s="125"/>
      <c r="AL78" s="86"/>
      <c r="AM78" s="125"/>
      <c r="AN78" s="125"/>
      <c r="AO78" s="125"/>
    </row>
    <row r="79" spans="1:41" x14ac:dyDescent="0.3">
      <c r="A79" s="23" t="s">
        <v>122</v>
      </c>
      <c r="B79" s="23"/>
      <c r="C79" s="23"/>
      <c r="D79" s="23"/>
      <c r="E79" s="23" t="s">
        <v>125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126">
        <v>43000</v>
      </c>
      <c r="AG79" s="126"/>
      <c r="AH79" s="126"/>
      <c r="AI79" s="126">
        <v>43000</v>
      </c>
      <c r="AJ79" s="126"/>
      <c r="AK79" s="126"/>
      <c r="AL79" s="87"/>
      <c r="AM79" s="126"/>
      <c r="AN79" s="126"/>
      <c r="AO79" s="126"/>
    </row>
    <row r="80" spans="1:41" x14ac:dyDescent="0.3">
      <c r="A80" s="20" t="s">
        <v>126</v>
      </c>
      <c r="B80" s="20"/>
      <c r="C80" s="20"/>
      <c r="D80" s="20"/>
      <c r="E80" s="21" t="s">
        <v>127</v>
      </c>
      <c r="F80" s="21"/>
      <c r="G80" s="21"/>
      <c r="H80" s="20" t="s">
        <v>128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125">
        <v>25000</v>
      </c>
      <c r="AG80" s="125"/>
      <c r="AH80" s="125"/>
      <c r="AI80" s="125">
        <v>25000</v>
      </c>
      <c r="AJ80" s="125"/>
      <c r="AK80" s="125"/>
      <c r="AL80" s="86"/>
      <c r="AM80" s="125"/>
      <c r="AN80" s="125"/>
      <c r="AO80" s="125"/>
    </row>
    <row r="81" spans="1:41" x14ac:dyDescent="0.3">
      <c r="A81" s="23" t="s">
        <v>126</v>
      </c>
      <c r="B81" s="23"/>
      <c r="C81" s="23"/>
      <c r="D81" s="23"/>
      <c r="E81" s="23" t="s">
        <v>129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126">
        <v>25000</v>
      </c>
      <c r="AG81" s="126"/>
      <c r="AH81" s="126"/>
      <c r="AI81" s="126">
        <v>25000</v>
      </c>
      <c r="AJ81" s="126"/>
      <c r="AK81" s="126"/>
      <c r="AL81" s="87"/>
      <c r="AM81" s="126"/>
      <c r="AN81" s="126"/>
      <c r="AO81" s="126"/>
    </row>
    <row r="82" spans="1:41" x14ac:dyDescent="0.3">
      <c r="A82" s="20" t="s">
        <v>72</v>
      </c>
      <c r="B82" s="20"/>
      <c r="C82" s="20"/>
      <c r="D82" s="20"/>
      <c r="E82" s="21" t="s">
        <v>130</v>
      </c>
      <c r="F82" s="21"/>
      <c r="G82" s="21"/>
      <c r="H82" s="20" t="s">
        <v>131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125"/>
      <c r="AG82" s="125"/>
      <c r="AH82" s="125"/>
      <c r="AI82" s="125"/>
      <c r="AJ82" s="125"/>
      <c r="AK82" s="125"/>
      <c r="AL82" s="86"/>
      <c r="AM82" s="125"/>
      <c r="AN82" s="125"/>
      <c r="AO82" s="125"/>
    </row>
    <row r="83" spans="1:41" x14ac:dyDescent="0.3">
      <c r="A83" s="20" t="s">
        <v>72</v>
      </c>
      <c r="B83" s="20"/>
      <c r="C83" s="20"/>
      <c r="D83" s="20"/>
      <c r="E83" s="21" t="s">
        <v>132</v>
      </c>
      <c r="F83" s="21"/>
      <c r="G83" s="21"/>
      <c r="H83" s="20" t="s">
        <v>133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125">
        <v>150000</v>
      </c>
      <c r="AG83" s="125"/>
      <c r="AH83" s="125"/>
      <c r="AI83" s="125">
        <v>150000</v>
      </c>
      <c r="AJ83" s="125"/>
      <c r="AK83" s="125"/>
      <c r="AL83" s="86"/>
      <c r="AM83" s="125">
        <v>91297.87</v>
      </c>
      <c r="AN83" s="125"/>
      <c r="AO83" s="125"/>
    </row>
    <row r="84" spans="1:41" x14ac:dyDescent="0.3">
      <c r="A84" s="20" t="s">
        <v>72</v>
      </c>
      <c r="B84" s="20"/>
      <c r="C84" s="20"/>
      <c r="D84" s="20"/>
      <c r="E84" s="21" t="s">
        <v>134</v>
      </c>
      <c r="F84" s="21"/>
      <c r="G84" s="21"/>
      <c r="H84" s="20" t="s">
        <v>135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125">
        <v>1000</v>
      </c>
      <c r="AG84" s="125"/>
      <c r="AH84" s="125"/>
      <c r="AI84" s="125">
        <v>1000</v>
      </c>
      <c r="AJ84" s="125"/>
      <c r="AK84" s="125"/>
      <c r="AL84" s="86"/>
      <c r="AM84" s="125"/>
      <c r="AN84" s="125"/>
      <c r="AO84" s="125"/>
    </row>
    <row r="85" spans="1:41" x14ac:dyDescent="0.3">
      <c r="A85" s="20" t="s">
        <v>72</v>
      </c>
      <c r="B85" s="20"/>
      <c r="C85" s="20"/>
      <c r="D85" s="20"/>
      <c r="E85" s="21" t="s">
        <v>136</v>
      </c>
      <c r="F85" s="21"/>
      <c r="G85" s="21"/>
      <c r="H85" s="20" t="s">
        <v>137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125">
        <v>6000</v>
      </c>
      <c r="AG85" s="125"/>
      <c r="AH85" s="125"/>
      <c r="AI85" s="125">
        <v>6000</v>
      </c>
      <c r="AJ85" s="125"/>
      <c r="AK85" s="125"/>
      <c r="AL85" s="86"/>
      <c r="AM85" s="125">
        <v>5917</v>
      </c>
      <c r="AN85" s="125"/>
      <c r="AO85" s="125"/>
    </row>
    <row r="86" spans="1:41" x14ac:dyDescent="0.3">
      <c r="A86" s="20" t="s">
        <v>72</v>
      </c>
      <c r="B86" s="20"/>
      <c r="C86" s="20"/>
      <c r="D86" s="20"/>
      <c r="E86" s="21" t="s">
        <v>123</v>
      </c>
      <c r="F86" s="21"/>
      <c r="G86" s="21"/>
      <c r="H86" s="20" t="s">
        <v>124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125">
        <v>354000</v>
      </c>
      <c r="AG86" s="125"/>
      <c r="AH86" s="125"/>
      <c r="AI86" s="125">
        <v>354000</v>
      </c>
      <c r="AJ86" s="125"/>
      <c r="AK86" s="125"/>
      <c r="AL86" s="86"/>
      <c r="AM86" s="125">
        <v>407054.7</v>
      </c>
      <c r="AN86" s="125"/>
      <c r="AO86" s="125"/>
    </row>
    <row r="87" spans="1:41" x14ac:dyDescent="0.3">
      <c r="A87" s="20" t="s">
        <v>72</v>
      </c>
      <c r="B87" s="20"/>
      <c r="C87" s="20"/>
      <c r="D87" s="20"/>
      <c r="E87" s="21" t="s">
        <v>138</v>
      </c>
      <c r="F87" s="21"/>
      <c r="G87" s="21"/>
      <c r="H87" s="20" t="s">
        <v>139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125">
        <v>20000</v>
      </c>
      <c r="AG87" s="125"/>
      <c r="AH87" s="125"/>
      <c r="AI87" s="125">
        <v>20000</v>
      </c>
      <c r="AJ87" s="125"/>
      <c r="AK87" s="125"/>
      <c r="AL87" s="86"/>
      <c r="AM87" s="125"/>
      <c r="AN87" s="125"/>
      <c r="AO87" s="125"/>
    </row>
    <row r="88" spans="1:41" x14ac:dyDescent="0.3">
      <c r="A88" s="20" t="s">
        <v>72</v>
      </c>
      <c r="B88" s="20"/>
      <c r="C88" s="20"/>
      <c r="D88" s="20"/>
      <c r="E88" s="21" t="s">
        <v>140</v>
      </c>
      <c r="F88" s="21"/>
      <c r="G88" s="21"/>
      <c r="H88" s="20" t="s">
        <v>141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125">
        <v>13000</v>
      </c>
      <c r="AG88" s="125"/>
      <c r="AH88" s="125"/>
      <c r="AI88" s="125">
        <v>13000</v>
      </c>
      <c r="AJ88" s="125"/>
      <c r="AK88" s="125"/>
      <c r="AL88" s="86"/>
      <c r="AM88" s="125">
        <v>6493</v>
      </c>
      <c r="AN88" s="125"/>
      <c r="AO88" s="125"/>
    </row>
    <row r="89" spans="1:41" x14ac:dyDescent="0.3">
      <c r="A89" s="23" t="s">
        <v>72</v>
      </c>
      <c r="B89" s="23"/>
      <c r="C89" s="23"/>
      <c r="D89" s="23"/>
      <c r="E89" s="23" t="s">
        <v>75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126">
        <v>544000</v>
      </c>
      <c r="AG89" s="126"/>
      <c r="AH89" s="126"/>
      <c r="AI89" s="126">
        <v>544000</v>
      </c>
      <c r="AJ89" s="126"/>
      <c r="AK89" s="126"/>
      <c r="AL89" s="87">
        <v>154000</v>
      </c>
      <c r="AM89" s="126">
        <v>510762.57</v>
      </c>
      <c r="AN89" s="126"/>
      <c r="AO89" s="126"/>
    </row>
    <row r="90" spans="1:41" x14ac:dyDescent="0.3">
      <c r="A90" s="20" t="s">
        <v>142</v>
      </c>
      <c r="B90" s="20"/>
      <c r="C90" s="20"/>
      <c r="D90" s="20"/>
      <c r="E90" s="21" t="s">
        <v>130</v>
      </c>
      <c r="F90" s="21"/>
      <c r="G90" s="21"/>
      <c r="H90" s="20" t="s">
        <v>131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125">
        <v>110000</v>
      </c>
      <c r="AG90" s="125"/>
      <c r="AH90" s="125"/>
      <c r="AI90" s="125">
        <v>110000</v>
      </c>
      <c r="AJ90" s="125"/>
      <c r="AK90" s="125"/>
      <c r="AL90" s="86"/>
      <c r="AM90" s="125">
        <v>69400</v>
      </c>
      <c r="AN90" s="125"/>
      <c r="AO90" s="125"/>
    </row>
    <row r="91" spans="1:41" x14ac:dyDescent="0.3">
      <c r="A91" s="23" t="s">
        <v>142</v>
      </c>
      <c r="B91" s="23"/>
      <c r="C91" s="23"/>
      <c r="D91" s="23"/>
      <c r="E91" s="23" t="s">
        <v>143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126">
        <v>110000</v>
      </c>
      <c r="AG91" s="126"/>
      <c r="AH91" s="126"/>
      <c r="AI91" s="126">
        <v>110000</v>
      </c>
      <c r="AJ91" s="126"/>
      <c r="AK91" s="126"/>
      <c r="AL91" s="87"/>
      <c r="AM91" s="126">
        <v>69400</v>
      </c>
      <c r="AN91" s="126"/>
      <c r="AO91" s="126"/>
    </row>
    <row r="92" spans="1:41" x14ac:dyDescent="0.3">
      <c r="A92" s="20" t="s">
        <v>144</v>
      </c>
      <c r="B92" s="20"/>
      <c r="C92" s="20"/>
      <c r="D92" s="20"/>
      <c r="E92" s="21" t="s">
        <v>130</v>
      </c>
      <c r="F92" s="21"/>
      <c r="G92" s="21"/>
      <c r="H92" s="20" t="s">
        <v>131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125"/>
      <c r="AG92" s="125"/>
      <c r="AH92" s="125"/>
      <c r="AI92" s="125"/>
      <c r="AJ92" s="125"/>
      <c r="AK92" s="125"/>
      <c r="AL92" s="86"/>
      <c r="AM92" s="125"/>
      <c r="AN92" s="125"/>
      <c r="AO92" s="125"/>
    </row>
    <row r="93" spans="1:41" x14ac:dyDescent="0.3">
      <c r="A93" s="20" t="s">
        <v>144</v>
      </c>
      <c r="B93" s="20"/>
      <c r="C93" s="20"/>
      <c r="D93" s="20"/>
      <c r="E93" s="21" t="s">
        <v>127</v>
      </c>
      <c r="F93" s="21"/>
      <c r="G93" s="21"/>
      <c r="H93" s="20" t="s">
        <v>128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125">
        <v>49000</v>
      </c>
      <c r="AG93" s="125"/>
      <c r="AH93" s="125"/>
      <c r="AI93" s="125">
        <v>49000</v>
      </c>
      <c r="AJ93" s="125"/>
      <c r="AK93" s="125"/>
      <c r="AL93" s="86"/>
      <c r="AM93" s="125"/>
      <c r="AN93" s="125"/>
      <c r="AO93" s="125"/>
    </row>
    <row r="94" spans="1:41" x14ac:dyDescent="0.3">
      <c r="A94" s="23" t="s">
        <v>144</v>
      </c>
      <c r="B94" s="23"/>
      <c r="C94" s="23"/>
      <c r="D94" s="23"/>
      <c r="E94" s="23" t="s">
        <v>145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126">
        <v>49000</v>
      </c>
      <c r="AG94" s="126"/>
      <c r="AH94" s="126"/>
      <c r="AI94" s="126">
        <v>49000</v>
      </c>
      <c r="AJ94" s="126"/>
      <c r="AK94" s="126"/>
      <c r="AL94" s="87"/>
      <c r="AM94" s="126"/>
      <c r="AN94" s="126"/>
      <c r="AO94" s="126"/>
    </row>
    <row r="95" spans="1:41" x14ac:dyDescent="0.3">
      <c r="A95" s="20" t="s">
        <v>146</v>
      </c>
      <c r="B95" s="20"/>
      <c r="C95" s="20"/>
      <c r="D95" s="20"/>
      <c r="E95" s="21" t="s">
        <v>132</v>
      </c>
      <c r="F95" s="21"/>
      <c r="G95" s="21"/>
      <c r="H95" s="20" t="s">
        <v>133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125">
        <v>200000</v>
      </c>
      <c r="AG95" s="125"/>
      <c r="AH95" s="125"/>
      <c r="AI95" s="125">
        <v>200000</v>
      </c>
      <c r="AJ95" s="125"/>
      <c r="AK95" s="125"/>
      <c r="AL95" s="86"/>
      <c r="AM95" s="125">
        <v>145629.38</v>
      </c>
      <c r="AN95" s="125"/>
      <c r="AO95" s="125"/>
    </row>
    <row r="96" spans="1:41" x14ac:dyDescent="0.3">
      <c r="A96" s="20" t="s">
        <v>146</v>
      </c>
      <c r="B96" s="20"/>
      <c r="C96" s="20"/>
      <c r="D96" s="20"/>
      <c r="E96" s="21" t="s">
        <v>134</v>
      </c>
      <c r="F96" s="21"/>
      <c r="G96" s="21"/>
      <c r="H96" s="20" t="s">
        <v>135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125">
        <v>35000</v>
      </c>
      <c r="AG96" s="125"/>
      <c r="AH96" s="125"/>
      <c r="AI96" s="125">
        <v>35000</v>
      </c>
      <c r="AJ96" s="125"/>
      <c r="AK96" s="125"/>
      <c r="AL96" s="86"/>
      <c r="AM96" s="125">
        <v>20147.72</v>
      </c>
      <c r="AN96" s="125"/>
      <c r="AO96" s="125"/>
    </row>
    <row r="97" spans="1:42" x14ac:dyDescent="0.3">
      <c r="A97" s="20" t="s">
        <v>146</v>
      </c>
      <c r="B97" s="20"/>
      <c r="C97" s="20"/>
      <c r="D97" s="20"/>
      <c r="E97" s="21" t="s">
        <v>136</v>
      </c>
      <c r="F97" s="21"/>
      <c r="G97" s="21"/>
      <c r="H97" s="20" t="s">
        <v>137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125"/>
      <c r="AG97" s="125"/>
      <c r="AH97" s="125"/>
      <c r="AI97" s="125">
        <v>2000</v>
      </c>
      <c r="AJ97" s="125"/>
      <c r="AK97" s="125"/>
      <c r="AL97" s="86"/>
      <c r="AM97" s="125">
        <v>1853</v>
      </c>
      <c r="AN97" s="125"/>
      <c r="AO97" s="125"/>
    </row>
    <row r="98" spans="1:42" x14ac:dyDescent="0.3">
      <c r="A98" s="20" t="s">
        <v>146</v>
      </c>
      <c r="B98" s="20"/>
      <c r="C98" s="20"/>
      <c r="D98" s="20"/>
      <c r="E98" s="21" t="s">
        <v>123</v>
      </c>
      <c r="F98" s="21"/>
      <c r="G98" s="21"/>
      <c r="H98" s="20" t="s">
        <v>124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125">
        <v>644000</v>
      </c>
      <c r="AG98" s="125"/>
      <c r="AH98" s="125"/>
      <c r="AI98" s="125">
        <v>644000</v>
      </c>
      <c r="AJ98" s="125"/>
      <c r="AK98" s="125"/>
      <c r="AL98" s="86"/>
      <c r="AM98" s="125">
        <v>198576.93</v>
      </c>
      <c r="AN98" s="125"/>
      <c r="AO98" s="125"/>
    </row>
    <row r="99" spans="1:42" x14ac:dyDescent="0.3">
      <c r="A99" s="20" t="s">
        <v>146</v>
      </c>
      <c r="B99" s="20"/>
      <c r="C99" s="20"/>
      <c r="D99" s="20"/>
      <c r="E99" s="21" t="s">
        <v>138</v>
      </c>
      <c r="F99" s="21"/>
      <c r="G99" s="21"/>
      <c r="H99" s="20" t="s">
        <v>139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125">
        <v>7853000</v>
      </c>
      <c r="AG99" s="125"/>
      <c r="AH99" s="125"/>
      <c r="AI99" s="125">
        <v>7807000</v>
      </c>
      <c r="AJ99" s="125"/>
      <c r="AK99" s="125"/>
      <c r="AL99" s="86"/>
      <c r="AM99" s="125">
        <v>1126945.8400000001</v>
      </c>
      <c r="AN99" s="125"/>
      <c r="AO99" s="125"/>
    </row>
    <row r="100" spans="1:42" x14ac:dyDescent="0.3">
      <c r="A100" s="23" t="s">
        <v>146</v>
      </c>
      <c r="B100" s="23"/>
      <c r="C100" s="23"/>
      <c r="D100" s="23"/>
      <c r="E100" s="23" t="s">
        <v>147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126">
        <v>8732000</v>
      </c>
      <c r="AG100" s="126"/>
      <c r="AH100" s="126"/>
      <c r="AI100" s="126">
        <v>8688000</v>
      </c>
      <c r="AJ100" s="126"/>
      <c r="AK100" s="126"/>
      <c r="AL100" s="87"/>
      <c r="AM100" s="126">
        <v>1493152.87</v>
      </c>
      <c r="AN100" s="126"/>
      <c r="AO100" s="126"/>
    </row>
    <row r="101" spans="1:42" x14ac:dyDescent="0.3">
      <c r="A101" s="20" t="s">
        <v>148</v>
      </c>
      <c r="B101" s="20"/>
      <c r="C101" s="20"/>
      <c r="D101" s="20"/>
      <c r="E101" s="21" t="s">
        <v>123</v>
      </c>
      <c r="F101" s="21"/>
      <c r="G101" s="21"/>
      <c r="H101" s="20" t="s">
        <v>124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125">
        <v>150000</v>
      </c>
      <c r="AG101" s="125"/>
      <c r="AH101" s="125"/>
      <c r="AI101" s="125">
        <v>150000</v>
      </c>
      <c r="AJ101" s="125"/>
      <c r="AK101" s="125"/>
      <c r="AL101" s="86"/>
      <c r="AM101" s="125">
        <v>1590</v>
      </c>
      <c r="AN101" s="125"/>
      <c r="AO101" s="125"/>
    </row>
    <row r="102" spans="1:42" x14ac:dyDescent="0.3">
      <c r="A102" s="20" t="s">
        <v>148</v>
      </c>
      <c r="B102" s="20"/>
      <c r="C102" s="20"/>
      <c r="D102" s="20"/>
      <c r="E102" s="21" t="s">
        <v>149</v>
      </c>
      <c r="F102" s="21"/>
      <c r="G102" s="21"/>
      <c r="H102" s="20" t="s">
        <v>150</v>
      </c>
      <c r="I102" s="20"/>
      <c r="J102" s="95"/>
      <c r="K102" s="95"/>
      <c r="L102" s="95"/>
      <c r="M102" s="95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125"/>
      <c r="AG102" s="125"/>
      <c r="AH102" s="125"/>
      <c r="AI102" s="125">
        <v>166000</v>
      </c>
      <c r="AJ102" s="125"/>
      <c r="AK102" s="125"/>
      <c r="AL102" s="86"/>
      <c r="AM102" s="125">
        <v>184551.2</v>
      </c>
      <c r="AN102" s="125"/>
      <c r="AO102" s="125"/>
      <c r="AP102" s="112" t="s">
        <v>638</v>
      </c>
    </row>
    <row r="103" spans="1:42" x14ac:dyDescent="0.3">
      <c r="A103" s="23" t="s">
        <v>148</v>
      </c>
      <c r="B103" s="23"/>
      <c r="C103" s="23"/>
      <c r="D103" s="23"/>
      <c r="E103" s="23" t="s">
        <v>151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126">
        <v>150000</v>
      </c>
      <c r="AG103" s="126"/>
      <c r="AH103" s="126"/>
      <c r="AI103" s="126">
        <v>316000</v>
      </c>
      <c r="AJ103" s="126"/>
      <c r="AK103" s="126"/>
      <c r="AL103" s="87">
        <v>20000</v>
      </c>
      <c r="AM103" s="126">
        <v>186141.2</v>
      </c>
      <c r="AN103" s="126"/>
      <c r="AO103" s="126"/>
    </row>
    <row r="104" spans="1:42" x14ac:dyDescent="0.3">
      <c r="A104" s="20" t="s">
        <v>152</v>
      </c>
      <c r="B104" s="20"/>
      <c r="C104" s="20"/>
      <c r="D104" s="20"/>
      <c r="E104" s="21" t="s">
        <v>123</v>
      </c>
      <c r="F104" s="21"/>
      <c r="G104" s="21"/>
      <c r="H104" s="20" t="s">
        <v>124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125">
        <v>70000</v>
      </c>
      <c r="AG104" s="125"/>
      <c r="AH104" s="125"/>
      <c r="AI104" s="125">
        <v>70000</v>
      </c>
      <c r="AJ104" s="125"/>
      <c r="AK104" s="125"/>
      <c r="AL104" s="86"/>
      <c r="AM104" s="125">
        <v>7950</v>
      </c>
      <c r="AN104" s="125"/>
      <c r="AO104" s="125"/>
    </row>
    <row r="105" spans="1:42" x14ac:dyDescent="0.3">
      <c r="A105" s="23" t="s">
        <v>152</v>
      </c>
      <c r="B105" s="23"/>
      <c r="C105" s="23"/>
      <c r="D105" s="23"/>
      <c r="E105" s="23" t="s">
        <v>153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126">
        <v>70000</v>
      </c>
      <c r="AG105" s="126"/>
      <c r="AH105" s="126"/>
      <c r="AI105" s="126">
        <v>70000</v>
      </c>
      <c r="AJ105" s="126"/>
      <c r="AK105" s="126"/>
      <c r="AL105" s="87"/>
      <c r="AM105" s="126">
        <v>7950</v>
      </c>
      <c r="AN105" s="126"/>
      <c r="AO105" s="126"/>
    </row>
    <row r="106" spans="1:42" x14ac:dyDescent="0.3">
      <c r="A106" s="20" t="s">
        <v>154</v>
      </c>
      <c r="B106" s="20"/>
      <c r="C106" s="20"/>
      <c r="D106" s="20"/>
      <c r="E106" s="21" t="s">
        <v>155</v>
      </c>
      <c r="F106" s="21"/>
      <c r="G106" s="21"/>
      <c r="H106" s="20" t="s">
        <v>156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125">
        <v>134000</v>
      </c>
      <c r="AG106" s="125"/>
      <c r="AH106" s="125"/>
      <c r="AI106" s="125">
        <v>134000</v>
      </c>
      <c r="AJ106" s="125"/>
      <c r="AK106" s="125"/>
      <c r="AL106" s="86"/>
      <c r="AM106" s="125">
        <v>135300</v>
      </c>
      <c r="AN106" s="125"/>
      <c r="AO106" s="125"/>
    </row>
    <row r="107" spans="1:42" x14ac:dyDescent="0.3">
      <c r="A107" s="23" t="s">
        <v>154</v>
      </c>
      <c r="B107" s="23"/>
      <c r="C107" s="23"/>
      <c r="D107" s="23"/>
      <c r="E107" s="23" t="s">
        <v>157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126">
        <v>134000</v>
      </c>
      <c r="AG107" s="126"/>
      <c r="AH107" s="126"/>
      <c r="AI107" s="126">
        <v>134000</v>
      </c>
      <c r="AJ107" s="126"/>
      <c r="AK107" s="126"/>
      <c r="AL107" s="87"/>
      <c r="AM107" s="126">
        <v>135300</v>
      </c>
      <c r="AN107" s="126"/>
      <c r="AO107" s="126"/>
    </row>
    <row r="108" spans="1:42" x14ac:dyDescent="0.3">
      <c r="A108" s="20" t="s">
        <v>76</v>
      </c>
      <c r="B108" s="20"/>
      <c r="C108" s="20"/>
      <c r="D108" s="20"/>
      <c r="E108" s="21" t="s">
        <v>158</v>
      </c>
      <c r="F108" s="21"/>
      <c r="G108" s="21"/>
      <c r="H108" s="20" t="s">
        <v>159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125">
        <v>35000</v>
      </c>
      <c r="AG108" s="125"/>
      <c r="AH108" s="125"/>
      <c r="AI108" s="125">
        <v>35000</v>
      </c>
      <c r="AJ108" s="125"/>
      <c r="AK108" s="125"/>
      <c r="AL108" s="86"/>
      <c r="AM108" s="125">
        <v>43333.52</v>
      </c>
      <c r="AN108" s="125"/>
      <c r="AO108" s="125"/>
    </row>
    <row r="109" spans="1:42" x14ac:dyDescent="0.3">
      <c r="A109" s="20" t="s">
        <v>76</v>
      </c>
      <c r="B109" s="20"/>
      <c r="C109" s="20"/>
      <c r="D109" s="20"/>
      <c r="E109" s="21" t="s">
        <v>123</v>
      </c>
      <c r="F109" s="21"/>
      <c r="G109" s="21"/>
      <c r="H109" s="20" t="s">
        <v>124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125">
        <v>5000</v>
      </c>
      <c r="AG109" s="125"/>
      <c r="AH109" s="125"/>
      <c r="AI109" s="125">
        <v>60000</v>
      </c>
      <c r="AJ109" s="125"/>
      <c r="AK109" s="125"/>
      <c r="AL109" s="86"/>
      <c r="AM109" s="125">
        <v>58080</v>
      </c>
      <c r="AN109" s="125"/>
      <c r="AO109" s="125"/>
    </row>
    <row r="110" spans="1:42" x14ac:dyDescent="0.3">
      <c r="A110" s="20" t="s">
        <v>76</v>
      </c>
      <c r="B110" s="20"/>
      <c r="C110" s="20"/>
      <c r="D110" s="20"/>
      <c r="E110" s="21" t="s">
        <v>138</v>
      </c>
      <c r="F110" s="21"/>
      <c r="G110" s="21"/>
      <c r="H110" s="20" t="s">
        <v>139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125">
        <v>20000</v>
      </c>
      <c r="AG110" s="125"/>
      <c r="AH110" s="125"/>
      <c r="AI110" s="125">
        <v>20000</v>
      </c>
      <c r="AJ110" s="125"/>
      <c r="AK110" s="125"/>
      <c r="AL110" s="86"/>
      <c r="AM110" s="125"/>
      <c r="AN110" s="125"/>
      <c r="AO110" s="125"/>
    </row>
    <row r="111" spans="1:42" x14ac:dyDescent="0.3">
      <c r="A111" s="20" t="s">
        <v>76</v>
      </c>
      <c r="B111" s="20"/>
      <c r="C111" s="20"/>
      <c r="D111" s="20"/>
      <c r="E111" s="21" t="s">
        <v>149</v>
      </c>
      <c r="F111" s="21"/>
      <c r="G111" s="21"/>
      <c r="H111" s="20" t="s">
        <v>150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125">
        <v>150000</v>
      </c>
      <c r="AG111" s="125"/>
      <c r="AH111" s="125"/>
      <c r="AI111" s="125">
        <v>150000</v>
      </c>
      <c r="AJ111" s="125"/>
      <c r="AK111" s="125"/>
      <c r="AL111" s="86"/>
      <c r="AM111" s="125">
        <v>35000</v>
      </c>
      <c r="AN111" s="125"/>
      <c r="AO111" s="125"/>
    </row>
    <row r="112" spans="1:42" x14ac:dyDescent="0.3">
      <c r="A112" s="23" t="s">
        <v>76</v>
      </c>
      <c r="B112" s="23"/>
      <c r="C112" s="23"/>
      <c r="D112" s="23"/>
      <c r="E112" s="23" t="s">
        <v>79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126">
        <v>210000</v>
      </c>
      <c r="AG112" s="126"/>
      <c r="AH112" s="126"/>
      <c r="AI112" s="126">
        <v>265000</v>
      </c>
      <c r="AJ112" s="126"/>
      <c r="AK112" s="126"/>
      <c r="AL112" s="87">
        <v>30000</v>
      </c>
      <c r="AM112" s="126">
        <v>136413.51999999999</v>
      </c>
      <c r="AN112" s="126"/>
      <c r="AO112" s="126"/>
    </row>
    <row r="113" spans="1:41" x14ac:dyDescent="0.3">
      <c r="A113" s="20" t="s">
        <v>111</v>
      </c>
      <c r="B113" s="20"/>
      <c r="C113" s="20"/>
      <c r="D113" s="20"/>
      <c r="E113" s="21" t="s">
        <v>123</v>
      </c>
      <c r="F113" s="21"/>
      <c r="G113" s="21"/>
      <c r="H113" s="20" t="s">
        <v>124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125">
        <v>283000</v>
      </c>
      <c r="AG113" s="125"/>
      <c r="AH113" s="125"/>
      <c r="AI113" s="125">
        <v>283000</v>
      </c>
      <c r="AJ113" s="125"/>
      <c r="AK113" s="125"/>
      <c r="AL113" s="86"/>
      <c r="AM113" s="125">
        <v>35355</v>
      </c>
      <c r="AN113" s="125"/>
      <c r="AO113" s="125"/>
    </row>
    <row r="114" spans="1:41" x14ac:dyDescent="0.3">
      <c r="A114" s="20" t="s">
        <v>111</v>
      </c>
      <c r="B114" s="20"/>
      <c r="C114" s="20"/>
      <c r="D114" s="20"/>
      <c r="E114" s="21" t="s">
        <v>149</v>
      </c>
      <c r="F114" s="21"/>
      <c r="G114" s="21"/>
      <c r="H114" s="20" t="s">
        <v>150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125">
        <v>1430000</v>
      </c>
      <c r="AG114" s="125"/>
      <c r="AH114" s="125"/>
      <c r="AI114" s="125">
        <v>1430000</v>
      </c>
      <c r="AJ114" s="125"/>
      <c r="AK114" s="125"/>
      <c r="AL114" s="86"/>
      <c r="AM114" s="125">
        <v>71374.880000000005</v>
      </c>
      <c r="AN114" s="125"/>
      <c r="AO114" s="125"/>
    </row>
    <row r="115" spans="1:41" x14ac:dyDescent="0.3">
      <c r="A115" s="23" t="s">
        <v>111</v>
      </c>
      <c r="B115" s="23"/>
      <c r="C115" s="23"/>
      <c r="D115" s="23"/>
      <c r="E115" s="23" t="s">
        <v>160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126">
        <v>1713000</v>
      </c>
      <c r="AG115" s="126"/>
      <c r="AH115" s="126"/>
      <c r="AI115" s="126">
        <v>1713000</v>
      </c>
      <c r="AJ115" s="126"/>
      <c r="AK115" s="126"/>
      <c r="AL115" s="87"/>
      <c r="AM115" s="126">
        <v>106729.88</v>
      </c>
      <c r="AN115" s="126"/>
      <c r="AO115" s="126"/>
    </row>
    <row r="116" spans="1:41" x14ac:dyDescent="0.3">
      <c r="A116" s="20" t="s">
        <v>161</v>
      </c>
      <c r="B116" s="20"/>
      <c r="C116" s="20"/>
      <c r="D116" s="20"/>
      <c r="E116" s="21" t="s">
        <v>123</v>
      </c>
      <c r="F116" s="21"/>
      <c r="G116" s="21"/>
      <c r="H116" s="20" t="s">
        <v>124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125">
        <v>40000</v>
      </c>
      <c r="AG116" s="125"/>
      <c r="AH116" s="125"/>
      <c r="AI116" s="125">
        <v>40000</v>
      </c>
      <c r="AJ116" s="125"/>
      <c r="AK116" s="125"/>
      <c r="AL116" s="86"/>
      <c r="AM116" s="125"/>
      <c r="AN116" s="125"/>
      <c r="AO116" s="125"/>
    </row>
    <row r="117" spans="1:41" x14ac:dyDescent="0.3">
      <c r="A117" s="23" t="s">
        <v>161</v>
      </c>
      <c r="B117" s="23"/>
      <c r="C117" s="23"/>
      <c r="D117" s="23"/>
      <c r="E117" s="23" t="s">
        <v>162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126">
        <v>40000</v>
      </c>
      <c r="AG117" s="126"/>
      <c r="AH117" s="126"/>
      <c r="AI117" s="126">
        <v>40000</v>
      </c>
      <c r="AJ117" s="126"/>
      <c r="AK117" s="126"/>
      <c r="AL117" s="87"/>
      <c r="AM117" s="126"/>
      <c r="AN117" s="126"/>
      <c r="AO117" s="126"/>
    </row>
    <row r="118" spans="1:41" x14ac:dyDescent="0.3">
      <c r="A118" s="20" t="s">
        <v>80</v>
      </c>
      <c r="B118" s="20"/>
      <c r="C118" s="20"/>
      <c r="D118" s="20"/>
      <c r="E118" s="21" t="s">
        <v>158</v>
      </c>
      <c r="F118" s="21"/>
      <c r="G118" s="21"/>
      <c r="H118" s="20" t="s">
        <v>159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125">
        <v>134000</v>
      </c>
      <c r="AG118" s="125"/>
      <c r="AH118" s="125"/>
      <c r="AI118" s="125">
        <v>134000</v>
      </c>
      <c r="AJ118" s="125"/>
      <c r="AK118" s="125"/>
      <c r="AL118" s="86"/>
      <c r="AM118" s="125">
        <v>113471.5</v>
      </c>
      <c r="AN118" s="125"/>
      <c r="AO118" s="125"/>
    </row>
    <row r="119" spans="1:41" x14ac:dyDescent="0.3">
      <c r="A119" s="20" t="s">
        <v>80</v>
      </c>
      <c r="B119" s="20"/>
      <c r="C119" s="20"/>
      <c r="D119" s="20"/>
      <c r="E119" s="21" t="s">
        <v>163</v>
      </c>
      <c r="F119" s="21"/>
      <c r="G119" s="21"/>
      <c r="H119" s="20" t="s">
        <v>164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125">
        <v>1000</v>
      </c>
      <c r="AG119" s="125"/>
      <c r="AH119" s="125"/>
      <c r="AI119" s="125">
        <v>1000</v>
      </c>
      <c r="AJ119" s="125"/>
      <c r="AK119" s="125"/>
      <c r="AL119" s="86"/>
      <c r="AM119" s="125"/>
      <c r="AN119" s="125"/>
      <c r="AO119" s="125"/>
    </row>
    <row r="120" spans="1:41" x14ac:dyDescent="0.3">
      <c r="A120" s="20" t="s">
        <v>80</v>
      </c>
      <c r="B120" s="20"/>
      <c r="C120" s="20"/>
      <c r="D120" s="20"/>
      <c r="E120" s="21" t="s">
        <v>123</v>
      </c>
      <c r="F120" s="21"/>
      <c r="G120" s="21"/>
      <c r="H120" s="20" t="s">
        <v>124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125">
        <v>750000</v>
      </c>
      <c r="AG120" s="125"/>
      <c r="AH120" s="125"/>
      <c r="AI120" s="125">
        <v>750000</v>
      </c>
      <c r="AJ120" s="125"/>
      <c r="AK120" s="125"/>
      <c r="AL120" s="86"/>
      <c r="AM120" s="125">
        <v>277818.28000000003</v>
      </c>
      <c r="AN120" s="125"/>
      <c r="AO120" s="125"/>
    </row>
    <row r="121" spans="1:41" x14ac:dyDescent="0.3">
      <c r="A121" s="20" t="s">
        <v>80</v>
      </c>
      <c r="B121" s="20"/>
      <c r="C121" s="20"/>
      <c r="D121" s="20"/>
      <c r="E121" s="21" t="s">
        <v>138</v>
      </c>
      <c r="F121" s="21"/>
      <c r="G121" s="21"/>
      <c r="H121" s="20" t="s">
        <v>139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125"/>
      <c r="AG121" s="125"/>
      <c r="AH121" s="125"/>
      <c r="AI121" s="125"/>
      <c r="AJ121" s="125"/>
      <c r="AK121" s="125"/>
      <c r="AL121" s="86"/>
      <c r="AM121" s="125">
        <v>5400</v>
      </c>
      <c r="AN121" s="125"/>
      <c r="AO121" s="125"/>
    </row>
    <row r="122" spans="1:41" x14ac:dyDescent="0.3">
      <c r="A122" s="23" t="s">
        <v>80</v>
      </c>
      <c r="B122" s="23"/>
      <c r="C122" s="23"/>
      <c r="D122" s="23"/>
      <c r="E122" s="23" t="s">
        <v>83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126">
        <v>885000</v>
      </c>
      <c r="AG122" s="126"/>
      <c r="AH122" s="126"/>
      <c r="AI122" s="126">
        <v>885000</v>
      </c>
      <c r="AJ122" s="126"/>
      <c r="AK122" s="126"/>
      <c r="AL122" s="87">
        <v>6000</v>
      </c>
      <c r="AM122" s="126">
        <v>396689.78</v>
      </c>
      <c r="AN122" s="126"/>
      <c r="AO122" s="126"/>
    </row>
    <row r="123" spans="1:41" x14ac:dyDescent="0.3">
      <c r="A123" s="20" t="s">
        <v>97</v>
      </c>
      <c r="B123" s="20"/>
      <c r="C123" s="20"/>
      <c r="D123" s="20"/>
      <c r="E123" s="21" t="s">
        <v>132</v>
      </c>
      <c r="F123" s="21"/>
      <c r="G123" s="21"/>
      <c r="H123" s="20" t="s">
        <v>133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125"/>
      <c r="AG123" s="125"/>
      <c r="AH123" s="125"/>
      <c r="AI123" s="125">
        <v>2000</v>
      </c>
      <c r="AJ123" s="125"/>
      <c r="AK123" s="125"/>
      <c r="AL123" s="86"/>
      <c r="AM123" s="125">
        <v>4722.93</v>
      </c>
      <c r="AN123" s="125"/>
      <c r="AO123" s="125"/>
    </row>
    <row r="124" spans="1:41" x14ac:dyDescent="0.3">
      <c r="A124" s="20" t="s">
        <v>97</v>
      </c>
      <c r="B124" s="20"/>
      <c r="C124" s="20"/>
      <c r="D124" s="20"/>
      <c r="E124" s="21" t="s">
        <v>165</v>
      </c>
      <c r="F124" s="21"/>
      <c r="G124" s="21"/>
      <c r="H124" s="20" t="s">
        <v>166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125">
        <v>10000</v>
      </c>
      <c r="AG124" s="125"/>
      <c r="AH124" s="125"/>
      <c r="AI124" s="125">
        <v>10000</v>
      </c>
      <c r="AJ124" s="125"/>
      <c r="AK124" s="125"/>
      <c r="AL124" s="86"/>
      <c r="AM124" s="125">
        <v>13543</v>
      </c>
      <c r="AN124" s="125"/>
      <c r="AO124" s="125"/>
    </row>
    <row r="125" spans="1:41" x14ac:dyDescent="0.3">
      <c r="A125" s="20" t="s">
        <v>97</v>
      </c>
      <c r="B125" s="20"/>
      <c r="C125" s="20"/>
      <c r="D125" s="20"/>
      <c r="E125" s="21" t="s">
        <v>158</v>
      </c>
      <c r="F125" s="21"/>
      <c r="G125" s="21"/>
      <c r="H125" s="20" t="s">
        <v>159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125">
        <v>15000</v>
      </c>
      <c r="AG125" s="125"/>
      <c r="AH125" s="125"/>
      <c r="AI125" s="125">
        <v>215000</v>
      </c>
      <c r="AJ125" s="125"/>
      <c r="AK125" s="125"/>
      <c r="AL125" s="86"/>
      <c r="AM125" s="125">
        <v>150084.25</v>
      </c>
      <c r="AN125" s="125"/>
      <c r="AO125" s="125"/>
    </row>
    <row r="126" spans="1:41" x14ac:dyDescent="0.3">
      <c r="A126" s="20" t="s">
        <v>97</v>
      </c>
      <c r="B126" s="20"/>
      <c r="C126" s="20"/>
      <c r="D126" s="20"/>
      <c r="E126" s="21" t="s">
        <v>123</v>
      </c>
      <c r="F126" s="21"/>
      <c r="G126" s="21"/>
      <c r="H126" s="20" t="s">
        <v>124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125">
        <v>44000</v>
      </c>
      <c r="AG126" s="125"/>
      <c r="AH126" s="125"/>
      <c r="AI126" s="125">
        <v>84000</v>
      </c>
      <c r="AJ126" s="125"/>
      <c r="AK126" s="125"/>
      <c r="AL126" s="86"/>
      <c r="AM126" s="125">
        <v>103453.07</v>
      </c>
      <c r="AN126" s="125"/>
      <c r="AO126" s="125"/>
    </row>
    <row r="127" spans="1:41" x14ac:dyDescent="0.3">
      <c r="A127" s="20" t="s">
        <v>97</v>
      </c>
      <c r="B127" s="20"/>
      <c r="C127" s="20"/>
      <c r="D127" s="20"/>
      <c r="E127" s="21" t="s">
        <v>138</v>
      </c>
      <c r="F127" s="21"/>
      <c r="G127" s="21"/>
      <c r="H127" s="20" t="s">
        <v>139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125">
        <v>400000</v>
      </c>
      <c r="AG127" s="125"/>
      <c r="AH127" s="125"/>
      <c r="AI127" s="125">
        <v>400000</v>
      </c>
      <c r="AJ127" s="125"/>
      <c r="AK127" s="125"/>
      <c r="AL127" s="86"/>
      <c r="AM127" s="125"/>
      <c r="AN127" s="125"/>
      <c r="AO127" s="125"/>
    </row>
    <row r="128" spans="1:41" x14ac:dyDescent="0.3">
      <c r="A128" s="20" t="s">
        <v>97</v>
      </c>
      <c r="B128" s="20"/>
      <c r="C128" s="20"/>
      <c r="D128" s="20"/>
      <c r="E128" s="21" t="s">
        <v>149</v>
      </c>
      <c r="F128" s="21"/>
      <c r="G128" s="21"/>
      <c r="H128" s="20" t="s">
        <v>150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125">
        <v>6600000</v>
      </c>
      <c r="AG128" s="125"/>
      <c r="AH128" s="125"/>
      <c r="AI128" s="125">
        <v>6710000</v>
      </c>
      <c r="AJ128" s="125"/>
      <c r="AK128" s="125"/>
      <c r="AL128" s="86"/>
      <c r="AM128" s="125">
        <v>7063175.0099999998</v>
      </c>
      <c r="AN128" s="125"/>
      <c r="AO128" s="125"/>
    </row>
    <row r="129" spans="1:42" x14ac:dyDescent="0.3">
      <c r="A129" s="20" t="s">
        <v>97</v>
      </c>
      <c r="B129" s="20"/>
      <c r="C129" s="20"/>
      <c r="D129" s="20"/>
      <c r="E129" s="21" t="s">
        <v>167</v>
      </c>
      <c r="F129" s="21"/>
      <c r="G129" s="21"/>
      <c r="H129" s="20" t="s">
        <v>168</v>
      </c>
      <c r="I129" s="95"/>
      <c r="J129" s="95"/>
      <c r="K129" s="95"/>
      <c r="L129" s="95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125">
        <v>70000</v>
      </c>
      <c r="AG129" s="125"/>
      <c r="AH129" s="125"/>
      <c r="AI129" s="125">
        <v>70000</v>
      </c>
      <c r="AJ129" s="125"/>
      <c r="AK129" s="125"/>
      <c r="AL129" s="86"/>
      <c r="AM129" s="125"/>
      <c r="AN129" s="125"/>
      <c r="AO129" s="125"/>
      <c r="AP129" t="s">
        <v>641</v>
      </c>
    </row>
    <row r="130" spans="1:42" x14ac:dyDescent="0.3">
      <c r="A130" s="23" t="s">
        <v>97</v>
      </c>
      <c r="B130" s="23"/>
      <c r="C130" s="23"/>
      <c r="D130" s="23"/>
      <c r="E130" s="23" t="s">
        <v>169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126">
        <v>7139000</v>
      </c>
      <c r="AG130" s="126"/>
      <c r="AH130" s="126"/>
      <c r="AI130" s="126">
        <v>7491000</v>
      </c>
      <c r="AJ130" s="126"/>
      <c r="AK130" s="126"/>
      <c r="AL130" s="87">
        <v>540000</v>
      </c>
      <c r="AM130" s="126">
        <v>7246978.8700000001</v>
      </c>
      <c r="AN130" s="126"/>
      <c r="AO130" s="126"/>
    </row>
    <row r="131" spans="1:42" x14ac:dyDescent="0.3">
      <c r="A131" s="20" t="s">
        <v>99</v>
      </c>
      <c r="B131" s="20"/>
      <c r="C131" s="20"/>
      <c r="D131" s="20"/>
      <c r="E131" s="21" t="s">
        <v>165</v>
      </c>
      <c r="F131" s="21"/>
      <c r="G131" s="21"/>
      <c r="H131" s="20" t="s">
        <v>166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125">
        <v>5000</v>
      </c>
      <c r="AG131" s="125"/>
      <c r="AH131" s="125"/>
      <c r="AI131" s="125">
        <v>5000</v>
      </c>
      <c r="AJ131" s="125"/>
      <c r="AK131" s="125"/>
      <c r="AL131" s="86"/>
      <c r="AM131" s="125">
        <v>6217</v>
      </c>
      <c r="AN131" s="125"/>
      <c r="AO131" s="125"/>
    </row>
    <row r="132" spans="1:42" x14ac:dyDescent="0.3">
      <c r="A132" s="20" t="s">
        <v>99</v>
      </c>
      <c r="B132" s="20"/>
      <c r="C132" s="20"/>
      <c r="D132" s="20"/>
      <c r="E132" s="21" t="s">
        <v>158</v>
      </c>
      <c r="F132" s="21"/>
      <c r="G132" s="21"/>
      <c r="H132" s="20" t="s">
        <v>159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125">
        <v>10000</v>
      </c>
      <c r="AG132" s="125"/>
      <c r="AH132" s="125"/>
      <c r="AI132" s="125">
        <v>30000</v>
      </c>
      <c r="AJ132" s="125"/>
      <c r="AK132" s="125"/>
      <c r="AL132" s="86"/>
      <c r="AM132" s="125">
        <v>17786</v>
      </c>
      <c r="AN132" s="125"/>
      <c r="AO132" s="125"/>
    </row>
    <row r="133" spans="1:42" x14ac:dyDescent="0.3">
      <c r="A133" s="20" t="s">
        <v>99</v>
      </c>
      <c r="B133" s="20"/>
      <c r="C133" s="20"/>
      <c r="D133" s="20"/>
      <c r="E133" s="21" t="s">
        <v>170</v>
      </c>
      <c r="F133" s="21"/>
      <c r="G133" s="21"/>
      <c r="H133" s="20" t="s">
        <v>171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125"/>
      <c r="AG133" s="125"/>
      <c r="AH133" s="125"/>
      <c r="AI133" s="125"/>
      <c r="AJ133" s="125"/>
      <c r="AK133" s="125"/>
      <c r="AL133" s="86"/>
      <c r="AM133" s="125">
        <v>8891</v>
      </c>
      <c r="AN133" s="125"/>
      <c r="AO133" s="125"/>
    </row>
    <row r="134" spans="1:42" x14ac:dyDescent="0.3">
      <c r="A134" s="20" t="s">
        <v>99</v>
      </c>
      <c r="B134" s="20"/>
      <c r="C134" s="20"/>
      <c r="D134" s="20"/>
      <c r="E134" s="21" t="s">
        <v>172</v>
      </c>
      <c r="F134" s="21"/>
      <c r="G134" s="21"/>
      <c r="H134" s="20" t="s">
        <v>173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125">
        <v>2180000</v>
      </c>
      <c r="AG134" s="125"/>
      <c r="AH134" s="125"/>
      <c r="AI134" s="125">
        <v>2180000</v>
      </c>
      <c r="AJ134" s="125"/>
      <c r="AK134" s="125"/>
      <c r="AL134" s="86"/>
      <c r="AM134" s="125">
        <v>1586000</v>
      </c>
      <c r="AN134" s="125"/>
      <c r="AO134" s="125"/>
    </row>
    <row r="135" spans="1:42" x14ac:dyDescent="0.3">
      <c r="A135" s="20" t="s">
        <v>99</v>
      </c>
      <c r="B135" s="20"/>
      <c r="C135" s="20"/>
      <c r="D135" s="20"/>
      <c r="E135" s="21" t="s">
        <v>174</v>
      </c>
      <c r="F135" s="21"/>
      <c r="G135" s="21"/>
      <c r="H135" s="20" t="s">
        <v>175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125">
        <v>56000</v>
      </c>
      <c r="AG135" s="125"/>
      <c r="AH135" s="125"/>
      <c r="AI135" s="125">
        <v>56000</v>
      </c>
      <c r="AJ135" s="125"/>
      <c r="AK135" s="125"/>
      <c r="AL135" s="86"/>
      <c r="AM135" s="125"/>
      <c r="AN135" s="125"/>
      <c r="AO135" s="125"/>
    </row>
    <row r="136" spans="1:42" x14ac:dyDescent="0.3">
      <c r="A136" s="20" t="s">
        <v>99</v>
      </c>
      <c r="B136" s="20"/>
      <c r="C136" s="20"/>
      <c r="D136" s="20"/>
      <c r="E136" s="21" t="s">
        <v>149</v>
      </c>
      <c r="F136" s="21"/>
      <c r="G136" s="21"/>
      <c r="H136" s="20" t="s">
        <v>150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125">
        <v>1000000</v>
      </c>
      <c r="AG136" s="125"/>
      <c r="AH136" s="125"/>
      <c r="AI136" s="125">
        <v>1000000</v>
      </c>
      <c r="AJ136" s="125"/>
      <c r="AK136" s="125"/>
      <c r="AL136" s="86"/>
      <c r="AM136" s="125"/>
      <c r="AN136" s="125"/>
      <c r="AO136" s="125"/>
    </row>
    <row r="137" spans="1:42" x14ac:dyDescent="0.3">
      <c r="A137" s="23" t="s">
        <v>99</v>
      </c>
      <c r="B137" s="23"/>
      <c r="C137" s="23"/>
      <c r="D137" s="23"/>
      <c r="E137" s="23" t="s">
        <v>176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126">
        <v>3251000</v>
      </c>
      <c r="AG137" s="126"/>
      <c r="AH137" s="126"/>
      <c r="AI137" s="126">
        <v>3271000</v>
      </c>
      <c r="AJ137" s="126"/>
      <c r="AK137" s="126"/>
      <c r="AL137" s="87">
        <v>-334000</v>
      </c>
      <c r="AM137" s="126">
        <v>1618894</v>
      </c>
      <c r="AN137" s="126"/>
      <c r="AO137" s="126"/>
    </row>
    <row r="138" spans="1:42" x14ac:dyDescent="0.3">
      <c r="A138" s="20" t="s">
        <v>177</v>
      </c>
      <c r="B138" s="20"/>
      <c r="C138" s="20"/>
      <c r="D138" s="20"/>
      <c r="E138" s="21" t="s">
        <v>130</v>
      </c>
      <c r="F138" s="21"/>
      <c r="G138" s="21"/>
      <c r="H138" s="20" t="s">
        <v>131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125">
        <v>12000</v>
      </c>
      <c r="AG138" s="125"/>
      <c r="AH138" s="125"/>
      <c r="AI138" s="125">
        <v>15000</v>
      </c>
      <c r="AJ138" s="125"/>
      <c r="AK138" s="125"/>
      <c r="AL138" s="86"/>
      <c r="AM138" s="125">
        <v>10650</v>
      </c>
      <c r="AN138" s="125"/>
      <c r="AO138" s="125"/>
    </row>
    <row r="139" spans="1:42" x14ac:dyDescent="0.3">
      <c r="A139" s="20" t="s">
        <v>177</v>
      </c>
      <c r="B139" s="20"/>
      <c r="C139" s="20"/>
      <c r="D139" s="20"/>
      <c r="E139" s="21" t="s">
        <v>178</v>
      </c>
      <c r="F139" s="21"/>
      <c r="G139" s="21"/>
      <c r="H139" s="20" t="s">
        <v>179</v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125">
        <v>35000</v>
      </c>
      <c r="AG139" s="125"/>
      <c r="AH139" s="125"/>
      <c r="AI139" s="125">
        <v>35000</v>
      </c>
      <c r="AJ139" s="125"/>
      <c r="AK139" s="125"/>
      <c r="AL139" s="86"/>
      <c r="AM139" s="125">
        <v>25896</v>
      </c>
      <c r="AN139" s="125"/>
      <c r="AO139" s="125"/>
    </row>
    <row r="140" spans="1:42" x14ac:dyDescent="0.3">
      <c r="A140" s="20" t="s">
        <v>177</v>
      </c>
      <c r="B140" s="20"/>
      <c r="C140" s="20"/>
      <c r="D140" s="20"/>
      <c r="E140" s="21" t="s">
        <v>180</v>
      </c>
      <c r="F140" s="21"/>
      <c r="G140" s="21"/>
      <c r="H140" s="20" t="s">
        <v>181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125">
        <v>14000</v>
      </c>
      <c r="AG140" s="125"/>
      <c r="AH140" s="125"/>
      <c r="AI140" s="125">
        <v>60000</v>
      </c>
      <c r="AJ140" s="125"/>
      <c r="AK140" s="125"/>
      <c r="AL140" s="86"/>
      <c r="AM140" s="125">
        <v>18300</v>
      </c>
      <c r="AN140" s="125"/>
      <c r="AO140" s="125"/>
    </row>
    <row r="141" spans="1:42" x14ac:dyDescent="0.3">
      <c r="A141" s="20" t="s">
        <v>177</v>
      </c>
      <c r="B141" s="20"/>
      <c r="C141" s="20"/>
      <c r="D141" s="20"/>
      <c r="E141" s="21" t="s">
        <v>132</v>
      </c>
      <c r="F141" s="21"/>
      <c r="G141" s="21"/>
      <c r="H141" s="20" t="s">
        <v>133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125">
        <v>1000</v>
      </c>
      <c r="AG141" s="125"/>
      <c r="AH141" s="125"/>
      <c r="AI141" s="125">
        <v>1000</v>
      </c>
      <c r="AJ141" s="125"/>
      <c r="AK141" s="125"/>
      <c r="AL141" s="86"/>
      <c r="AM141" s="125"/>
      <c r="AN141" s="125"/>
      <c r="AO141" s="125"/>
    </row>
    <row r="142" spans="1:42" x14ac:dyDescent="0.3">
      <c r="A142" s="20" t="s">
        <v>177</v>
      </c>
      <c r="B142" s="20"/>
      <c r="C142" s="20"/>
      <c r="D142" s="20"/>
      <c r="E142" s="21" t="s">
        <v>158</v>
      </c>
      <c r="F142" s="21"/>
      <c r="G142" s="21"/>
      <c r="H142" s="20" t="s">
        <v>159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125">
        <v>25000</v>
      </c>
      <c r="AG142" s="125"/>
      <c r="AH142" s="125"/>
      <c r="AI142" s="125">
        <v>25000</v>
      </c>
      <c r="AJ142" s="125"/>
      <c r="AK142" s="125"/>
      <c r="AL142" s="86"/>
      <c r="AM142" s="125">
        <v>18724.07</v>
      </c>
      <c r="AN142" s="125"/>
      <c r="AO142" s="125"/>
    </row>
    <row r="143" spans="1:42" x14ac:dyDescent="0.3">
      <c r="A143" s="20" t="s">
        <v>177</v>
      </c>
      <c r="B143" s="20"/>
      <c r="C143" s="20"/>
      <c r="D143" s="20"/>
      <c r="E143" s="21" t="s">
        <v>123</v>
      </c>
      <c r="F143" s="21"/>
      <c r="G143" s="21"/>
      <c r="H143" s="20" t="s">
        <v>124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125">
        <v>1000</v>
      </c>
      <c r="AG143" s="125"/>
      <c r="AH143" s="125"/>
      <c r="AI143" s="125">
        <v>1000</v>
      </c>
      <c r="AJ143" s="125"/>
      <c r="AK143" s="125"/>
      <c r="AL143" s="86"/>
      <c r="AM143" s="125">
        <v>610</v>
      </c>
      <c r="AN143" s="125"/>
      <c r="AO143" s="125"/>
    </row>
    <row r="144" spans="1:42" x14ac:dyDescent="0.3">
      <c r="A144" s="20" t="s">
        <v>177</v>
      </c>
      <c r="B144" s="20"/>
      <c r="C144" s="20"/>
      <c r="D144" s="20"/>
      <c r="E144" s="21" t="s">
        <v>170</v>
      </c>
      <c r="F144" s="21"/>
      <c r="G144" s="21"/>
      <c r="H144" s="20" t="s">
        <v>171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125">
        <v>1000</v>
      </c>
      <c r="AG144" s="125"/>
      <c r="AH144" s="125"/>
      <c r="AI144" s="125">
        <v>1000</v>
      </c>
      <c r="AJ144" s="125"/>
      <c r="AK144" s="125"/>
      <c r="AL144" s="86"/>
      <c r="AM144" s="125"/>
      <c r="AN144" s="125"/>
      <c r="AO144" s="125"/>
    </row>
    <row r="145" spans="1:41" x14ac:dyDescent="0.3">
      <c r="A145" s="23" t="s">
        <v>177</v>
      </c>
      <c r="B145" s="23"/>
      <c r="C145" s="23"/>
      <c r="D145" s="23"/>
      <c r="E145" s="23" t="s">
        <v>182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126">
        <v>89000</v>
      </c>
      <c r="AG145" s="126"/>
      <c r="AH145" s="126"/>
      <c r="AI145" s="126">
        <v>138000</v>
      </c>
      <c r="AJ145" s="126"/>
      <c r="AK145" s="126"/>
      <c r="AL145" s="87"/>
      <c r="AM145" s="126">
        <v>74180.070000000007</v>
      </c>
      <c r="AN145" s="126"/>
      <c r="AO145" s="126"/>
    </row>
    <row r="146" spans="1:41" x14ac:dyDescent="0.3">
      <c r="A146" s="20" t="s">
        <v>183</v>
      </c>
      <c r="B146" s="20"/>
      <c r="C146" s="20"/>
      <c r="D146" s="20"/>
      <c r="E146" s="21" t="s">
        <v>130</v>
      </c>
      <c r="F146" s="21"/>
      <c r="G146" s="21"/>
      <c r="H146" s="20" t="s">
        <v>131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125">
        <v>15000</v>
      </c>
      <c r="AG146" s="125"/>
      <c r="AH146" s="125"/>
      <c r="AI146" s="125">
        <v>15000</v>
      </c>
      <c r="AJ146" s="125"/>
      <c r="AK146" s="125"/>
      <c r="AL146" s="86"/>
      <c r="AM146" s="125">
        <v>10000</v>
      </c>
      <c r="AN146" s="125"/>
      <c r="AO146" s="125"/>
    </row>
    <row r="147" spans="1:41" x14ac:dyDescent="0.3">
      <c r="A147" s="23" t="s">
        <v>183</v>
      </c>
      <c r="B147" s="23"/>
      <c r="C147" s="23"/>
      <c r="D147" s="23"/>
      <c r="E147" s="23" t="s">
        <v>184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126">
        <v>15000</v>
      </c>
      <c r="AG147" s="126"/>
      <c r="AH147" s="126"/>
      <c r="AI147" s="126">
        <v>15000</v>
      </c>
      <c r="AJ147" s="126"/>
      <c r="AK147" s="126"/>
      <c r="AL147" s="87"/>
      <c r="AM147" s="126">
        <v>10000</v>
      </c>
      <c r="AN147" s="126"/>
      <c r="AO147" s="126"/>
    </row>
    <row r="148" spans="1:41" x14ac:dyDescent="0.3">
      <c r="A148" s="20" t="s">
        <v>185</v>
      </c>
      <c r="B148" s="20"/>
      <c r="C148" s="20"/>
      <c r="D148" s="20"/>
      <c r="E148" s="21" t="s">
        <v>186</v>
      </c>
      <c r="F148" s="21"/>
      <c r="G148" s="21"/>
      <c r="H148" s="20" t="s">
        <v>187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125">
        <v>25000</v>
      </c>
      <c r="AG148" s="125"/>
      <c r="AH148" s="125"/>
      <c r="AI148" s="125">
        <v>25000</v>
      </c>
      <c r="AJ148" s="125"/>
      <c r="AK148" s="125"/>
      <c r="AL148" s="86"/>
      <c r="AM148" s="125"/>
      <c r="AN148" s="125"/>
      <c r="AO148" s="125"/>
    </row>
    <row r="149" spans="1:41" x14ac:dyDescent="0.3">
      <c r="A149" s="23" t="s">
        <v>185</v>
      </c>
      <c r="B149" s="23"/>
      <c r="C149" s="23"/>
      <c r="D149" s="23"/>
      <c r="E149" s="23" t="s">
        <v>188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126">
        <v>25000</v>
      </c>
      <c r="AG149" s="126"/>
      <c r="AH149" s="126"/>
      <c r="AI149" s="126">
        <v>25000</v>
      </c>
      <c r="AJ149" s="126"/>
      <c r="AK149" s="126"/>
      <c r="AL149" s="87"/>
      <c r="AM149" s="126"/>
      <c r="AN149" s="126"/>
      <c r="AO149" s="126"/>
    </row>
    <row r="150" spans="1:41" x14ac:dyDescent="0.3">
      <c r="A150" s="20" t="s">
        <v>189</v>
      </c>
      <c r="B150" s="20"/>
      <c r="C150" s="20"/>
      <c r="D150" s="20"/>
      <c r="E150" s="21" t="s">
        <v>123</v>
      </c>
      <c r="F150" s="21"/>
      <c r="G150" s="21"/>
      <c r="H150" s="20" t="s">
        <v>124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125">
        <v>1000</v>
      </c>
      <c r="AG150" s="125"/>
      <c r="AH150" s="125"/>
      <c r="AI150" s="125">
        <v>1000</v>
      </c>
      <c r="AJ150" s="125"/>
      <c r="AK150" s="125"/>
      <c r="AL150" s="86"/>
      <c r="AM150" s="125">
        <v>405</v>
      </c>
      <c r="AN150" s="125"/>
      <c r="AO150" s="125"/>
    </row>
    <row r="151" spans="1:41" x14ac:dyDescent="0.3">
      <c r="A151" s="23" t="s">
        <v>189</v>
      </c>
      <c r="B151" s="23"/>
      <c r="C151" s="23"/>
      <c r="D151" s="23"/>
      <c r="E151" s="23" t="s">
        <v>190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126">
        <v>1000</v>
      </c>
      <c r="AG151" s="126"/>
      <c r="AH151" s="126"/>
      <c r="AI151" s="126">
        <v>1000</v>
      </c>
      <c r="AJ151" s="126"/>
      <c r="AK151" s="126"/>
      <c r="AL151" s="87"/>
      <c r="AM151" s="126">
        <v>405</v>
      </c>
      <c r="AN151" s="126"/>
      <c r="AO151" s="126"/>
    </row>
    <row r="152" spans="1:41" x14ac:dyDescent="0.3">
      <c r="A152" s="20" t="s">
        <v>191</v>
      </c>
      <c r="B152" s="20"/>
      <c r="C152" s="20"/>
      <c r="D152" s="20"/>
      <c r="E152" s="21" t="s">
        <v>180</v>
      </c>
      <c r="F152" s="21"/>
      <c r="G152" s="21"/>
      <c r="H152" s="95" t="s">
        <v>181</v>
      </c>
      <c r="I152" s="95"/>
      <c r="J152" s="95"/>
      <c r="K152" s="95"/>
      <c r="L152" s="95"/>
      <c r="M152" s="95"/>
      <c r="N152" s="95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125">
        <v>160000</v>
      </c>
      <c r="AG152" s="125"/>
      <c r="AH152" s="125"/>
      <c r="AI152" s="128">
        <v>160000</v>
      </c>
      <c r="AJ152" s="128"/>
      <c r="AK152" s="128"/>
      <c r="AL152" s="86"/>
      <c r="AM152" s="125"/>
      <c r="AN152" s="125"/>
      <c r="AO152" s="125"/>
    </row>
    <row r="153" spans="1:41" x14ac:dyDescent="0.3">
      <c r="A153" s="20" t="s">
        <v>191</v>
      </c>
      <c r="B153" s="20"/>
      <c r="C153" s="20"/>
      <c r="D153" s="20"/>
      <c r="E153" s="21" t="s">
        <v>132</v>
      </c>
      <c r="F153" s="21"/>
      <c r="G153" s="21"/>
      <c r="H153" s="20" t="s">
        <v>133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125">
        <v>15000</v>
      </c>
      <c r="AG153" s="125"/>
      <c r="AH153" s="125"/>
      <c r="AI153" s="125">
        <v>15000</v>
      </c>
      <c r="AJ153" s="125"/>
      <c r="AK153" s="125"/>
      <c r="AL153" s="86"/>
      <c r="AM153" s="125">
        <v>5858</v>
      </c>
      <c r="AN153" s="125"/>
      <c r="AO153" s="125"/>
    </row>
    <row r="154" spans="1:41" x14ac:dyDescent="0.3">
      <c r="A154" s="20" t="s">
        <v>191</v>
      </c>
      <c r="B154" s="20"/>
      <c r="C154" s="20"/>
      <c r="D154" s="20"/>
      <c r="E154" s="21" t="s">
        <v>123</v>
      </c>
      <c r="F154" s="21"/>
      <c r="G154" s="21"/>
      <c r="H154" s="20" t="s">
        <v>124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125">
        <v>102000</v>
      </c>
      <c r="AG154" s="125"/>
      <c r="AH154" s="125"/>
      <c r="AI154" s="125">
        <v>102000</v>
      </c>
      <c r="AJ154" s="125"/>
      <c r="AK154" s="125"/>
      <c r="AL154" s="86"/>
      <c r="AM154" s="125">
        <v>113792.44</v>
      </c>
      <c r="AN154" s="125"/>
      <c r="AO154" s="125"/>
    </row>
    <row r="155" spans="1:41" x14ac:dyDescent="0.3">
      <c r="A155" s="20" t="s">
        <v>191</v>
      </c>
      <c r="B155" s="20"/>
      <c r="C155" s="20"/>
      <c r="D155" s="20"/>
      <c r="E155" s="21" t="s">
        <v>192</v>
      </c>
      <c r="F155" s="21"/>
      <c r="G155" s="21"/>
      <c r="H155" s="20" t="s">
        <v>193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125"/>
      <c r="AG155" s="125"/>
      <c r="AH155" s="125"/>
      <c r="AI155" s="125"/>
      <c r="AJ155" s="125"/>
      <c r="AK155" s="125"/>
      <c r="AL155" s="86"/>
      <c r="AM155" s="125">
        <v>8820</v>
      </c>
      <c r="AN155" s="125"/>
      <c r="AO155" s="125"/>
    </row>
    <row r="156" spans="1:41" x14ac:dyDescent="0.3">
      <c r="A156" s="20" t="s">
        <v>191</v>
      </c>
      <c r="B156" s="20"/>
      <c r="C156" s="20"/>
      <c r="D156" s="20"/>
      <c r="E156" s="21" t="s">
        <v>170</v>
      </c>
      <c r="F156" s="21"/>
      <c r="G156" s="21"/>
      <c r="H156" s="20" t="s">
        <v>171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125">
        <v>8000</v>
      </c>
      <c r="AG156" s="125"/>
      <c r="AH156" s="125"/>
      <c r="AI156" s="125">
        <v>8000</v>
      </c>
      <c r="AJ156" s="125"/>
      <c r="AK156" s="125"/>
      <c r="AL156" s="86"/>
      <c r="AM156" s="125">
        <v>19948</v>
      </c>
      <c r="AN156" s="125"/>
      <c r="AO156" s="125"/>
    </row>
    <row r="157" spans="1:41" x14ac:dyDescent="0.3">
      <c r="A157" s="20" t="s">
        <v>191</v>
      </c>
      <c r="B157" s="20"/>
      <c r="C157" s="20"/>
      <c r="D157" s="20"/>
      <c r="E157" s="21" t="s">
        <v>194</v>
      </c>
      <c r="F157" s="21"/>
      <c r="G157" s="21"/>
      <c r="H157" s="20" t="s">
        <v>195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125">
        <v>30000</v>
      </c>
      <c r="AG157" s="125"/>
      <c r="AH157" s="125"/>
      <c r="AI157" s="125">
        <v>30000</v>
      </c>
      <c r="AJ157" s="125"/>
      <c r="AK157" s="125"/>
      <c r="AL157" s="86"/>
      <c r="AM157" s="125">
        <v>7597</v>
      </c>
      <c r="AN157" s="125"/>
      <c r="AO157" s="125"/>
    </row>
    <row r="158" spans="1:41" x14ac:dyDescent="0.3">
      <c r="A158" s="23" t="s">
        <v>191</v>
      </c>
      <c r="B158" s="23"/>
      <c r="C158" s="23"/>
      <c r="D158" s="23"/>
      <c r="E158" s="23" t="s">
        <v>196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126">
        <v>315000</v>
      </c>
      <c r="AG158" s="126"/>
      <c r="AH158" s="126"/>
      <c r="AI158" s="126">
        <v>315000</v>
      </c>
      <c r="AJ158" s="126"/>
      <c r="AK158" s="126"/>
      <c r="AL158" s="87">
        <v>-79000</v>
      </c>
      <c r="AM158" s="126">
        <v>156015.44</v>
      </c>
      <c r="AN158" s="126"/>
      <c r="AO158" s="126"/>
    </row>
    <row r="159" spans="1:41" x14ac:dyDescent="0.3">
      <c r="A159" s="20" t="s">
        <v>84</v>
      </c>
      <c r="B159" s="20"/>
      <c r="C159" s="20"/>
      <c r="D159" s="20"/>
      <c r="E159" s="21" t="s">
        <v>130</v>
      </c>
      <c r="F159" s="21"/>
      <c r="G159" s="21"/>
      <c r="H159" s="20" t="s">
        <v>131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125">
        <v>29000</v>
      </c>
      <c r="AG159" s="125"/>
      <c r="AH159" s="125"/>
      <c r="AI159" s="125">
        <v>29000</v>
      </c>
      <c r="AJ159" s="125"/>
      <c r="AK159" s="125"/>
      <c r="AL159" s="86"/>
      <c r="AM159" s="125">
        <v>25200</v>
      </c>
      <c r="AN159" s="125"/>
      <c r="AO159" s="125"/>
    </row>
    <row r="160" spans="1:41" x14ac:dyDescent="0.3">
      <c r="A160" s="20" t="s">
        <v>84</v>
      </c>
      <c r="B160" s="20"/>
      <c r="C160" s="20"/>
      <c r="D160" s="20"/>
      <c r="E160" s="21" t="s">
        <v>180</v>
      </c>
      <c r="F160" s="21"/>
      <c r="G160" s="21"/>
      <c r="H160" s="20" t="s">
        <v>181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125"/>
      <c r="AG160" s="125"/>
      <c r="AH160" s="125"/>
      <c r="AI160" s="125">
        <v>30000</v>
      </c>
      <c r="AJ160" s="125"/>
      <c r="AK160" s="125"/>
      <c r="AL160" s="86"/>
      <c r="AM160" s="125">
        <v>27600</v>
      </c>
      <c r="AN160" s="125"/>
      <c r="AO160" s="125"/>
    </row>
    <row r="161" spans="1:41" x14ac:dyDescent="0.3">
      <c r="A161" s="20" t="s">
        <v>84</v>
      </c>
      <c r="B161" s="20"/>
      <c r="C161" s="20"/>
      <c r="D161" s="20"/>
      <c r="E161" s="21" t="s">
        <v>132</v>
      </c>
      <c r="F161" s="21"/>
      <c r="G161" s="21"/>
      <c r="H161" s="20" t="s">
        <v>133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125"/>
      <c r="AG161" s="125"/>
      <c r="AH161" s="125"/>
      <c r="AI161" s="125"/>
      <c r="AJ161" s="125"/>
      <c r="AK161" s="125"/>
      <c r="AL161" s="86"/>
      <c r="AM161" s="125">
        <v>2538.66</v>
      </c>
      <c r="AN161" s="125"/>
      <c r="AO161" s="125"/>
    </row>
    <row r="162" spans="1:41" x14ac:dyDescent="0.3">
      <c r="A162" s="20" t="s">
        <v>84</v>
      </c>
      <c r="B162" s="20"/>
      <c r="C162" s="20"/>
      <c r="D162" s="20"/>
      <c r="E162" s="21" t="s">
        <v>165</v>
      </c>
      <c r="F162" s="21"/>
      <c r="G162" s="21"/>
      <c r="H162" s="20" t="s">
        <v>166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125">
        <v>5000</v>
      </c>
      <c r="AG162" s="125"/>
      <c r="AH162" s="125"/>
      <c r="AI162" s="125">
        <v>5000</v>
      </c>
      <c r="AJ162" s="125"/>
      <c r="AK162" s="125"/>
      <c r="AL162" s="86"/>
      <c r="AM162" s="125">
        <v>1840</v>
      </c>
      <c r="AN162" s="125"/>
      <c r="AO162" s="125"/>
    </row>
    <row r="163" spans="1:41" x14ac:dyDescent="0.3">
      <c r="A163" s="20" t="s">
        <v>84</v>
      </c>
      <c r="B163" s="20"/>
      <c r="C163" s="20"/>
      <c r="D163" s="20"/>
      <c r="E163" s="21" t="s">
        <v>197</v>
      </c>
      <c r="F163" s="21"/>
      <c r="G163" s="21"/>
      <c r="H163" s="20" t="s">
        <v>198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125">
        <v>25000</v>
      </c>
      <c r="AG163" s="125"/>
      <c r="AH163" s="125"/>
      <c r="AI163" s="125">
        <v>25000</v>
      </c>
      <c r="AJ163" s="125"/>
      <c r="AK163" s="125"/>
      <c r="AL163" s="86"/>
      <c r="AM163" s="125">
        <v>21600</v>
      </c>
      <c r="AN163" s="125"/>
      <c r="AO163" s="125"/>
    </row>
    <row r="164" spans="1:41" x14ac:dyDescent="0.3">
      <c r="A164" s="20" t="s">
        <v>84</v>
      </c>
      <c r="B164" s="20"/>
      <c r="C164" s="20"/>
      <c r="D164" s="20"/>
      <c r="E164" s="21" t="s">
        <v>158</v>
      </c>
      <c r="F164" s="21"/>
      <c r="G164" s="21"/>
      <c r="H164" s="20" t="s">
        <v>159</v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125">
        <v>32000</v>
      </c>
      <c r="AG164" s="125"/>
      <c r="AH164" s="125"/>
      <c r="AI164" s="125">
        <v>32000</v>
      </c>
      <c r="AJ164" s="125"/>
      <c r="AK164" s="125"/>
      <c r="AL164" s="86"/>
      <c r="AM164" s="125">
        <v>33921</v>
      </c>
      <c r="AN164" s="125"/>
      <c r="AO164" s="125"/>
    </row>
    <row r="165" spans="1:41" x14ac:dyDescent="0.3">
      <c r="A165" s="20" t="s">
        <v>84</v>
      </c>
      <c r="B165" s="20"/>
      <c r="C165" s="20"/>
      <c r="D165" s="20"/>
      <c r="E165" s="21" t="s">
        <v>123</v>
      </c>
      <c r="F165" s="21"/>
      <c r="G165" s="21"/>
      <c r="H165" s="20" t="s">
        <v>124</v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125"/>
      <c r="AG165" s="125"/>
      <c r="AH165" s="125"/>
      <c r="AI165" s="125">
        <v>1000</v>
      </c>
      <c r="AJ165" s="125"/>
      <c r="AK165" s="125"/>
      <c r="AL165" s="86"/>
      <c r="AM165" s="125">
        <v>975</v>
      </c>
      <c r="AN165" s="125"/>
      <c r="AO165" s="125"/>
    </row>
    <row r="166" spans="1:41" x14ac:dyDescent="0.3">
      <c r="A166" s="20" t="s">
        <v>84</v>
      </c>
      <c r="B166" s="20"/>
      <c r="C166" s="20"/>
      <c r="D166" s="20"/>
      <c r="E166" s="21" t="s">
        <v>138</v>
      </c>
      <c r="F166" s="21"/>
      <c r="G166" s="21"/>
      <c r="H166" s="20" t="s">
        <v>139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125">
        <v>500000</v>
      </c>
      <c r="AG166" s="125"/>
      <c r="AH166" s="125"/>
      <c r="AI166" s="125">
        <v>500000</v>
      </c>
      <c r="AJ166" s="125"/>
      <c r="AK166" s="125"/>
      <c r="AL166" s="86"/>
      <c r="AM166" s="125"/>
      <c r="AN166" s="125"/>
      <c r="AO166" s="125"/>
    </row>
    <row r="167" spans="1:41" x14ac:dyDescent="0.3">
      <c r="A167" s="20" t="s">
        <v>84</v>
      </c>
      <c r="B167" s="20"/>
      <c r="C167" s="20"/>
      <c r="D167" s="20"/>
      <c r="E167" s="21" t="s">
        <v>149</v>
      </c>
      <c r="F167" s="21"/>
      <c r="G167" s="21"/>
      <c r="H167" s="20" t="s">
        <v>150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125">
        <v>5200000</v>
      </c>
      <c r="AG167" s="125"/>
      <c r="AH167" s="125"/>
      <c r="AI167" s="125">
        <v>5200000</v>
      </c>
      <c r="AJ167" s="125"/>
      <c r="AK167" s="125"/>
      <c r="AL167" s="86"/>
      <c r="AM167" s="125">
        <v>179450</v>
      </c>
      <c r="AN167" s="125"/>
      <c r="AO167" s="125"/>
    </row>
    <row r="168" spans="1:41" x14ac:dyDescent="0.3">
      <c r="A168" s="23" t="s">
        <v>84</v>
      </c>
      <c r="B168" s="23"/>
      <c r="C168" s="23"/>
      <c r="D168" s="23"/>
      <c r="E168" s="23" t="s">
        <v>85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126">
        <v>5791000</v>
      </c>
      <c r="AG168" s="126"/>
      <c r="AH168" s="126"/>
      <c r="AI168" s="126">
        <v>5822000</v>
      </c>
      <c r="AJ168" s="126"/>
      <c r="AK168" s="126"/>
      <c r="AL168" s="87"/>
      <c r="AM168" s="126">
        <v>293124.65999999997</v>
      </c>
      <c r="AN168" s="126"/>
      <c r="AO168" s="126"/>
    </row>
    <row r="169" spans="1:41" x14ac:dyDescent="0.3">
      <c r="A169" s="20" t="s">
        <v>199</v>
      </c>
      <c r="B169" s="20"/>
      <c r="C169" s="20"/>
      <c r="D169" s="20"/>
      <c r="E169" s="21" t="s">
        <v>127</v>
      </c>
      <c r="F169" s="21"/>
      <c r="G169" s="21"/>
      <c r="H169" s="20" t="s">
        <v>128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125">
        <v>98000</v>
      </c>
      <c r="AG169" s="125"/>
      <c r="AH169" s="125"/>
      <c r="AI169" s="125">
        <v>98000</v>
      </c>
      <c r="AJ169" s="125"/>
      <c r="AK169" s="125"/>
      <c r="AL169" s="86"/>
      <c r="AM169" s="125">
        <v>49000</v>
      </c>
      <c r="AN169" s="125"/>
      <c r="AO169" s="125"/>
    </row>
    <row r="170" spans="1:41" x14ac:dyDescent="0.3">
      <c r="A170" s="23" t="s">
        <v>199</v>
      </c>
      <c r="B170" s="23"/>
      <c r="C170" s="23"/>
      <c r="D170" s="23"/>
      <c r="E170" s="23" t="s">
        <v>200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126">
        <v>98000</v>
      </c>
      <c r="AG170" s="126"/>
      <c r="AH170" s="126"/>
      <c r="AI170" s="126">
        <v>98000</v>
      </c>
      <c r="AJ170" s="126"/>
      <c r="AK170" s="126"/>
      <c r="AL170" s="87"/>
      <c r="AM170" s="126">
        <v>49000</v>
      </c>
      <c r="AN170" s="126"/>
      <c r="AO170" s="126"/>
    </row>
    <row r="171" spans="1:41" x14ac:dyDescent="0.3">
      <c r="A171" s="20" t="s">
        <v>201</v>
      </c>
      <c r="B171" s="20"/>
      <c r="C171" s="20"/>
      <c r="D171" s="20"/>
      <c r="E171" s="21" t="s">
        <v>202</v>
      </c>
      <c r="F171" s="21"/>
      <c r="G171" s="21"/>
      <c r="H171" s="20" t="s">
        <v>203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125">
        <v>10000</v>
      </c>
      <c r="AG171" s="125"/>
      <c r="AH171" s="125"/>
      <c r="AI171" s="125">
        <v>10000</v>
      </c>
      <c r="AJ171" s="125"/>
      <c r="AK171" s="125"/>
      <c r="AL171" s="86"/>
      <c r="AM171" s="125"/>
      <c r="AN171" s="125"/>
      <c r="AO171" s="125"/>
    </row>
    <row r="172" spans="1:41" x14ac:dyDescent="0.3">
      <c r="A172" s="23" t="s">
        <v>201</v>
      </c>
      <c r="B172" s="23"/>
      <c r="C172" s="23"/>
      <c r="D172" s="23"/>
      <c r="E172" s="23" t="s">
        <v>204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126">
        <v>10000</v>
      </c>
      <c r="AG172" s="126"/>
      <c r="AH172" s="126"/>
      <c r="AI172" s="126">
        <v>10000</v>
      </c>
      <c r="AJ172" s="126"/>
      <c r="AK172" s="126"/>
      <c r="AL172" s="87"/>
      <c r="AM172" s="126"/>
      <c r="AN172" s="126"/>
      <c r="AO172" s="126"/>
    </row>
    <row r="173" spans="1:41" x14ac:dyDescent="0.3">
      <c r="A173" s="20" t="s">
        <v>205</v>
      </c>
      <c r="B173" s="20"/>
      <c r="C173" s="20"/>
      <c r="D173" s="20"/>
      <c r="E173" s="21" t="s">
        <v>127</v>
      </c>
      <c r="F173" s="21"/>
      <c r="G173" s="21"/>
      <c r="H173" s="20" t="s">
        <v>128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125">
        <v>25000</v>
      </c>
      <c r="AG173" s="125"/>
      <c r="AH173" s="125"/>
      <c r="AI173" s="125">
        <v>25000</v>
      </c>
      <c r="AJ173" s="125"/>
      <c r="AK173" s="125"/>
      <c r="AL173" s="86"/>
      <c r="AM173" s="125"/>
      <c r="AN173" s="125"/>
      <c r="AO173" s="125"/>
    </row>
    <row r="174" spans="1:41" x14ac:dyDescent="0.3">
      <c r="A174" s="23" t="s">
        <v>205</v>
      </c>
      <c r="B174" s="23"/>
      <c r="C174" s="23"/>
      <c r="D174" s="23"/>
      <c r="E174" s="23" t="s">
        <v>206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126">
        <v>25000</v>
      </c>
      <c r="AG174" s="126"/>
      <c r="AH174" s="126"/>
      <c r="AI174" s="126">
        <v>25000</v>
      </c>
      <c r="AJ174" s="126"/>
      <c r="AK174" s="126"/>
      <c r="AL174" s="87"/>
      <c r="AM174" s="126"/>
      <c r="AN174" s="126"/>
      <c r="AO174" s="126"/>
    </row>
    <row r="175" spans="1:41" x14ac:dyDescent="0.3">
      <c r="A175" s="20" t="s">
        <v>86</v>
      </c>
      <c r="B175" s="20"/>
      <c r="C175" s="20"/>
      <c r="D175" s="20"/>
      <c r="E175" s="21" t="s">
        <v>165</v>
      </c>
      <c r="F175" s="21"/>
      <c r="G175" s="21"/>
      <c r="H175" s="20" t="s">
        <v>166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125">
        <v>2000</v>
      </c>
      <c r="AG175" s="125"/>
      <c r="AH175" s="125"/>
      <c r="AI175" s="125">
        <v>2000</v>
      </c>
      <c r="AJ175" s="125"/>
      <c r="AK175" s="125"/>
      <c r="AL175" s="86"/>
      <c r="AM175" s="125">
        <v>5228</v>
      </c>
      <c r="AN175" s="125"/>
      <c r="AO175" s="125"/>
    </row>
    <row r="176" spans="1:41" x14ac:dyDescent="0.3">
      <c r="A176" s="20" t="s">
        <v>86</v>
      </c>
      <c r="B176" s="20"/>
      <c r="C176" s="20"/>
      <c r="D176" s="20"/>
      <c r="E176" s="21" t="s">
        <v>197</v>
      </c>
      <c r="F176" s="21"/>
      <c r="G176" s="21"/>
      <c r="H176" s="20" t="s">
        <v>198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125">
        <v>20000</v>
      </c>
      <c r="AG176" s="125"/>
      <c r="AH176" s="125"/>
      <c r="AI176" s="125">
        <v>30000</v>
      </c>
      <c r="AJ176" s="125"/>
      <c r="AK176" s="125"/>
      <c r="AL176" s="86"/>
      <c r="AM176" s="125">
        <v>36000</v>
      </c>
      <c r="AN176" s="125"/>
      <c r="AO176" s="125"/>
    </row>
    <row r="177" spans="1:41" x14ac:dyDescent="0.3">
      <c r="A177" s="20" t="s">
        <v>86</v>
      </c>
      <c r="B177" s="20"/>
      <c r="C177" s="20"/>
      <c r="D177" s="20"/>
      <c r="E177" s="21" t="s">
        <v>158</v>
      </c>
      <c r="F177" s="21"/>
      <c r="G177" s="21"/>
      <c r="H177" s="20" t="s">
        <v>159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125">
        <v>35000</v>
      </c>
      <c r="AG177" s="125"/>
      <c r="AH177" s="125"/>
      <c r="AI177" s="125">
        <v>35000</v>
      </c>
      <c r="AJ177" s="125"/>
      <c r="AK177" s="125"/>
      <c r="AL177" s="86"/>
      <c r="AM177" s="125">
        <v>18724.07</v>
      </c>
      <c r="AN177" s="125"/>
      <c r="AO177" s="125"/>
    </row>
    <row r="178" spans="1:41" x14ac:dyDescent="0.3">
      <c r="A178" s="20" t="s">
        <v>86</v>
      </c>
      <c r="B178" s="20"/>
      <c r="C178" s="20"/>
      <c r="D178" s="20"/>
      <c r="E178" s="21" t="s">
        <v>123</v>
      </c>
      <c r="F178" s="21"/>
      <c r="G178" s="21"/>
      <c r="H178" s="20" t="s">
        <v>124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125">
        <v>1215000</v>
      </c>
      <c r="AG178" s="125"/>
      <c r="AH178" s="125"/>
      <c r="AI178" s="125">
        <v>1215000</v>
      </c>
      <c r="AJ178" s="125"/>
      <c r="AK178" s="125"/>
      <c r="AL178" s="86"/>
      <c r="AM178" s="125">
        <v>15004</v>
      </c>
      <c r="AN178" s="125"/>
      <c r="AO178" s="125"/>
    </row>
    <row r="179" spans="1:41" x14ac:dyDescent="0.3">
      <c r="A179" s="20" t="s">
        <v>86</v>
      </c>
      <c r="B179" s="20"/>
      <c r="C179" s="20"/>
      <c r="D179" s="20"/>
      <c r="E179" s="21" t="s">
        <v>138</v>
      </c>
      <c r="F179" s="21"/>
      <c r="G179" s="21"/>
      <c r="H179" s="20" t="s">
        <v>139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125"/>
      <c r="AG179" s="125"/>
      <c r="AH179" s="125"/>
      <c r="AI179" s="125">
        <v>5000</v>
      </c>
      <c r="AJ179" s="125"/>
      <c r="AK179" s="125"/>
      <c r="AL179" s="86"/>
      <c r="AM179" s="125">
        <v>33255.35</v>
      </c>
      <c r="AN179" s="125"/>
      <c r="AO179" s="125"/>
    </row>
    <row r="180" spans="1:41" x14ac:dyDescent="0.3">
      <c r="A180" s="20" t="s">
        <v>86</v>
      </c>
      <c r="B180" s="20"/>
      <c r="C180" s="20"/>
      <c r="D180" s="20"/>
      <c r="E180" s="21" t="s">
        <v>149</v>
      </c>
      <c r="F180" s="21"/>
      <c r="G180" s="21"/>
      <c r="H180" s="20" t="s">
        <v>150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125">
        <v>400000</v>
      </c>
      <c r="AG180" s="125"/>
      <c r="AH180" s="125"/>
      <c r="AI180" s="125">
        <v>400000</v>
      </c>
      <c r="AJ180" s="125"/>
      <c r="AK180" s="125"/>
      <c r="AL180" s="86"/>
      <c r="AM180" s="125">
        <v>23900</v>
      </c>
      <c r="AN180" s="125"/>
      <c r="AO180" s="125"/>
    </row>
    <row r="181" spans="1:41" x14ac:dyDescent="0.3">
      <c r="A181" s="23" t="s">
        <v>86</v>
      </c>
      <c r="B181" s="23"/>
      <c r="C181" s="23"/>
      <c r="D181" s="23"/>
      <c r="E181" s="23" t="s">
        <v>89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126">
        <v>1672000</v>
      </c>
      <c r="AG181" s="126"/>
      <c r="AH181" s="126"/>
      <c r="AI181" s="126">
        <v>1687000</v>
      </c>
      <c r="AJ181" s="126"/>
      <c r="AK181" s="126"/>
      <c r="AL181" s="87"/>
      <c r="AM181" s="126">
        <v>132111.42000000001</v>
      </c>
      <c r="AN181" s="126"/>
      <c r="AO181" s="126"/>
    </row>
    <row r="182" spans="1:41" x14ac:dyDescent="0.3">
      <c r="A182" s="20" t="s">
        <v>207</v>
      </c>
      <c r="B182" s="20"/>
      <c r="C182" s="20"/>
      <c r="D182" s="20"/>
      <c r="E182" s="21" t="s">
        <v>158</v>
      </c>
      <c r="F182" s="21"/>
      <c r="G182" s="21"/>
      <c r="H182" s="20" t="s">
        <v>159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125">
        <v>310000</v>
      </c>
      <c r="AG182" s="125"/>
      <c r="AH182" s="125"/>
      <c r="AI182" s="125">
        <v>328000</v>
      </c>
      <c r="AJ182" s="125"/>
      <c r="AK182" s="125"/>
      <c r="AL182" s="86"/>
      <c r="AM182" s="125">
        <v>74432.22</v>
      </c>
      <c r="AN182" s="125"/>
      <c r="AO182" s="125"/>
    </row>
    <row r="183" spans="1:41" x14ac:dyDescent="0.3">
      <c r="A183" s="20" t="s">
        <v>207</v>
      </c>
      <c r="B183" s="20"/>
      <c r="C183" s="20"/>
      <c r="D183" s="20"/>
      <c r="E183" s="21" t="s">
        <v>138</v>
      </c>
      <c r="F183" s="21"/>
      <c r="G183" s="21"/>
      <c r="H183" s="20" t="s">
        <v>139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125">
        <v>15000</v>
      </c>
      <c r="AG183" s="125"/>
      <c r="AH183" s="125"/>
      <c r="AI183" s="125">
        <v>15000</v>
      </c>
      <c r="AJ183" s="125"/>
      <c r="AK183" s="125"/>
      <c r="AL183" s="86"/>
      <c r="AM183" s="125">
        <v>1980.77</v>
      </c>
      <c r="AN183" s="125"/>
      <c r="AO183" s="125"/>
    </row>
    <row r="184" spans="1:41" x14ac:dyDescent="0.3">
      <c r="A184" s="23" t="s">
        <v>207</v>
      </c>
      <c r="B184" s="23"/>
      <c r="C184" s="23"/>
      <c r="D184" s="23"/>
      <c r="E184" s="23" t="s">
        <v>208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126">
        <v>325000</v>
      </c>
      <c r="AG184" s="126"/>
      <c r="AH184" s="126"/>
      <c r="AI184" s="126">
        <v>343000</v>
      </c>
      <c r="AJ184" s="126"/>
      <c r="AK184" s="126"/>
      <c r="AL184" s="87"/>
      <c r="AM184" s="126">
        <v>76412.990000000005</v>
      </c>
      <c r="AN184" s="126"/>
      <c r="AO184" s="126"/>
    </row>
    <row r="185" spans="1:41" x14ac:dyDescent="0.3">
      <c r="A185" s="20" t="s">
        <v>90</v>
      </c>
      <c r="B185" s="20"/>
      <c r="C185" s="20"/>
      <c r="D185" s="20"/>
      <c r="E185" s="21" t="s">
        <v>123</v>
      </c>
      <c r="F185" s="21"/>
      <c r="G185" s="21"/>
      <c r="H185" s="20" t="s">
        <v>124</v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125">
        <v>250000</v>
      </c>
      <c r="AG185" s="125"/>
      <c r="AH185" s="125"/>
      <c r="AI185" s="125">
        <v>250000</v>
      </c>
      <c r="AJ185" s="125"/>
      <c r="AK185" s="125"/>
      <c r="AL185" s="86"/>
      <c r="AM185" s="125">
        <v>21527.7</v>
      </c>
      <c r="AN185" s="125"/>
      <c r="AO185" s="125"/>
    </row>
    <row r="186" spans="1:41" x14ac:dyDescent="0.3">
      <c r="A186" s="20" t="s">
        <v>90</v>
      </c>
      <c r="B186" s="20"/>
      <c r="C186" s="20"/>
      <c r="D186" s="20"/>
      <c r="E186" s="21" t="s">
        <v>138</v>
      </c>
      <c r="F186" s="21"/>
      <c r="G186" s="21"/>
      <c r="H186" s="20" t="s">
        <v>139</v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125"/>
      <c r="AG186" s="125"/>
      <c r="AH186" s="125"/>
      <c r="AI186" s="125">
        <v>5000</v>
      </c>
      <c r="AJ186" s="125"/>
      <c r="AK186" s="125"/>
      <c r="AL186" s="86"/>
      <c r="AM186" s="125">
        <v>4950</v>
      </c>
      <c r="AN186" s="125"/>
      <c r="AO186" s="125"/>
    </row>
    <row r="187" spans="1:41" x14ac:dyDescent="0.3">
      <c r="A187" s="20" t="s">
        <v>90</v>
      </c>
      <c r="B187" s="20"/>
      <c r="C187" s="20"/>
      <c r="D187" s="20"/>
      <c r="E187" s="21" t="s">
        <v>149</v>
      </c>
      <c r="F187" s="21"/>
      <c r="G187" s="21"/>
      <c r="H187" s="20" t="s">
        <v>150</v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125">
        <v>3930000</v>
      </c>
      <c r="AG187" s="125"/>
      <c r="AH187" s="125"/>
      <c r="AI187" s="125">
        <v>4000000</v>
      </c>
      <c r="AJ187" s="125"/>
      <c r="AK187" s="125"/>
      <c r="AL187" s="86"/>
      <c r="AM187" s="125"/>
      <c r="AN187" s="125"/>
      <c r="AO187" s="125"/>
    </row>
    <row r="188" spans="1:41" x14ac:dyDescent="0.3">
      <c r="A188" s="23" t="s">
        <v>90</v>
      </c>
      <c r="B188" s="23"/>
      <c r="C188" s="23"/>
      <c r="D188" s="23"/>
      <c r="E188" s="23" t="s">
        <v>93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126">
        <v>4180000</v>
      </c>
      <c r="AG188" s="126"/>
      <c r="AH188" s="126"/>
      <c r="AI188" s="126">
        <v>4255000</v>
      </c>
      <c r="AJ188" s="126"/>
      <c r="AK188" s="126"/>
      <c r="AL188" s="87"/>
      <c r="AM188" s="126">
        <v>26477.7</v>
      </c>
      <c r="AN188" s="126"/>
      <c r="AO188" s="126"/>
    </row>
    <row r="189" spans="1:41" x14ac:dyDescent="0.3">
      <c r="A189" s="20" t="s">
        <v>94</v>
      </c>
      <c r="B189" s="20"/>
      <c r="C189" s="20"/>
      <c r="D189" s="20"/>
      <c r="E189" s="21" t="s">
        <v>123</v>
      </c>
      <c r="F189" s="21"/>
      <c r="G189" s="21"/>
      <c r="H189" s="20" t="s">
        <v>124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125">
        <v>34000</v>
      </c>
      <c r="AG189" s="125"/>
      <c r="AH189" s="125"/>
      <c r="AI189" s="125">
        <v>39000</v>
      </c>
      <c r="AJ189" s="125"/>
      <c r="AK189" s="125"/>
      <c r="AL189" s="86"/>
      <c r="AM189" s="125">
        <v>37876.6</v>
      </c>
      <c r="AN189" s="125"/>
      <c r="AO189" s="125"/>
    </row>
    <row r="190" spans="1:41" x14ac:dyDescent="0.3">
      <c r="A190" s="23" t="s">
        <v>94</v>
      </c>
      <c r="B190" s="23"/>
      <c r="C190" s="23"/>
      <c r="D190" s="23"/>
      <c r="E190" s="23" t="s">
        <v>95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126">
        <v>34000</v>
      </c>
      <c r="AG190" s="126"/>
      <c r="AH190" s="126"/>
      <c r="AI190" s="126">
        <v>39000</v>
      </c>
      <c r="AJ190" s="126"/>
      <c r="AK190" s="126"/>
      <c r="AL190" s="87"/>
      <c r="AM190" s="126">
        <v>37876.6</v>
      </c>
      <c r="AN190" s="126"/>
      <c r="AO190" s="126"/>
    </row>
    <row r="191" spans="1:41" x14ac:dyDescent="0.3">
      <c r="A191" s="20" t="s">
        <v>209</v>
      </c>
      <c r="B191" s="20"/>
      <c r="C191" s="20"/>
      <c r="D191" s="20"/>
      <c r="E191" s="21" t="s">
        <v>210</v>
      </c>
      <c r="F191" s="21"/>
      <c r="G191" s="21"/>
      <c r="H191" s="20" t="s">
        <v>211</v>
      </c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125">
        <v>200000</v>
      </c>
      <c r="AG191" s="125"/>
      <c r="AH191" s="125"/>
      <c r="AI191" s="125">
        <v>200000</v>
      </c>
      <c r="AJ191" s="125"/>
      <c r="AK191" s="125"/>
      <c r="AL191" s="86"/>
      <c r="AM191" s="125">
        <v>106200</v>
      </c>
      <c r="AN191" s="125"/>
      <c r="AO191" s="125"/>
    </row>
    <row r="192" spans="1:41" x14ac:dyDescent="0.3">
      <c r="A192" s="23" t="s">
        <v>209</v>
      </c>
      <c r="B192" s="23"/>
      <c r="C192" s="23"/>
      <c r="D192" s="23"/>
      <c r="E192" s="23" t="s">
        <v>212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126">
        <v>200000</v>
      </c>
      <c r="AG192" s="126"/>
      <c r="AH192" s="126"/>
      <c r="AI192" s="126">
        <v>200000</v>
      </c>
      <c r="AJ192" s="126"/>
      <c r="AK192" s="126"/>
      <c r="AL192" s="87"/>
      <c r="AM192" s="126">
        <v>106200</v>
      </c>
      <c r="AN192" s="126"/>
      <c r="AO192" s="126"/>
    </row>
    <row r="193" spans="1:41" x14ac:dyDescent="0.3">
      <c r="A193" s="20" t="s">
        <v>213</v>
      </c>
      <c r="B193" s="20"/>
      <c r="C193" s="20"/>
      <c r="D193" s="20"/>
      <c r="E193" s="21" t="s">
        <v>123</v>
      </c>
      <c r="F193" s="21"/>
      <c r="G193" s="21"/>
      <c r="H193" s="20" t="s">
        <v>124</v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125">
        <v>5000</v>
      </c>
      <c r="AG193" s="125"/>
      <c r="AH193" s="125"/>
      <c r="AI193" s="125">
        <v>5000</v>
      </c>
      <c r="AJ193" s="125"/>
      <c r="AK193" s="125"/>
      <c r="AL193" s="86"/>
      <c r="AM193" s="125"/>
      <c r="AN193" s="125"/>
      <c r="AO193" s="125"/>
    </row>
    <row r="194" spans="1:41" x14ac:dyDescent="0.3">
      <c r="A194" s="23" t="s">
        <v>213</v>
      </c>
      <c r="B194" s="23"/>
      <c r="C194" s="23"/>
      <c r="D194" s="23"/>
      <c r="E194" s="23" t="s">
        <v>214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126">
        <v>5000</v>
      </c>
      <c r="AG194" s="126"/>
      <c r="AH194" s="126"/>
      <c r="AI194" s="126">
        <v>5000</v>
      </c>
      <c r="AJ194" s="126"/>
      <c r="AK194" s="126"/>
      <c r="AL194" s="87"/>
      <c r="AM194" s="126"/>
      <c r="AN194" s="126"/>
      <c r="AO194" s="126"/>
    </row>
    <row r="195" spans="1:41" x14ac:dyDescent="0.3">
      <c r="A195" s="20" t="s">
        <v>96</v>
      </c>
      <c r="B195" s="20"/>
      <c r="C195" s="20"/>
      <c r="D195" s="20"/>
      <c r="E195" s="21" t="s">
        <v>215</v>
      </c>
      <c r="F195" s="21"/>
      <c r="G195" s="21"/>
      <c r="H195" s="20" t="s">
        <v>216</v>
      </c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125"/>
      <c r="AG195" s="125"/>
      <c r="AH195" s="125"/>
      <c r="AI195" s="125">
        <v>10000</v>
      </c>
      <c r="AJ195" s="125"/>
      <c r="AK195" s="125"/>
      <c r="AL195" s="86"/>
      <c r="AM195" s="125">
        <v>9418</v>
      </c>
      <c r="AN195" s="125"/>
      <c r="AO195" s="125"/>
    </row>
    <row r="196" spans="1:41" x14ac:dyDescent="0.3">
      <c r="A196" s="20" t="s">
        <v>96</v>
      </c>
      <c r="B196" s="20"/>
      <c r="C196" s="20"/>
      <c r="D196" s="20"/>
      <c r="E196" s="21" t="s">
        <v>130</v>
      </c>
      <c r="F196" s="21"/>
      <c r="G196" s="21"/>
      <c r="H196" s="20" t="s">
        <v>131</v>
      </c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125">
        <v>23000</v>
      </c>
      <c r="AG196" s="125"/>
      <c r="AH196" s="125"/>
      <c r="AI196" s="125">
        <v>23000</v>
      </c>
      <c r="AJ196" s="125"/>
      <c r="AK196" s="125"/>
      <c r="AL196" s="86"/>
      <c r="AM196" s="125">
        <v>7712</v>
      </c>
      <c r="AN196" s="125"/>
      <c r="AO196" s="125"/>
    </row>
    <row r="197" spans="1:41" x14ac:dyDescent="0.3">
      <c r="A197" s="20" t="s">
        <v>96</v>
      </c>
      <c r="B197" s="20"/>
      <c r="C197" s="20"/>
      <c r="D197" s="20"/>
      <c r="E197" s="21" t="s">
        <v>217</v>
      </c>
      <c r="F197" s="21"/>
      <c r="G197" s="21"/>
      <c r="H197" s="20" t="s">
        <v>218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125"/>
      <c r="AG197" s="125"/>
      <c r="AH197" s="125"/>
      <c r="AI197" s="125">
        <v>2000</v>
      </c>
      <c r="AJ197" s="125"/>
      <c r="AK197" s="125"/>
      <c r="AL197" s="86"/>
      <c r="AM197" s="125">
        <v>2288</v>
      </c>
      <c r="AN197" s="125"/>
      <c r="AO197" s="125"/>
    </row>
    <row r="198" spans="1:41" x14ac:dyDescent="0.3">
      <c r="A198" s="20" t="s">
        <v>96</v>
      </c>
      <c r="B198" s="20"/>
      <c r="C198" s="20"/>
      <c r="D198" s="20"/>
      <c r="E198" s="21" t="s">
        <v>219</v>
      </c>
      <c r="F198" s="21"/>
      <c r="G198" s="21"/>
      <c r="H198" s="20" t="s">
        <v>220</v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125"/>
      <c r="AG198" s="125"/>
      <c r="AH198" s="125"/>
      <c r="AI198" s="125">
        <v>1000</v>
      </c>
      <c r="AJ198" s="125"/>
      <c r="AK198" s="125"/>
      <c r="AL198" s="86"/>
      <c r="AM198" s="125">
        <v>830</v>
      </c>
      <c r="AN198" s="125"/>
      <c r="AO198" s="125"/>
    </row>
    <row r="199" spans="1:41" x14ac:dyDescent="0.3">
      <c r="A199" s="20" t="s">
        <v>96</v>
      </c>
      <c r="B199" s="20"/>
      <c r="C199" s="20"/>
      <c r="D199" s="20"/>
      <c r="E199" s="21" t="s">
        <v>221</v>
      </c>
      <c r="F199" s="21"/>
      <c r="G199" s="21"/>
      <c r="H199" s="20" t="s">
        <v>222</v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125"/>
      <c r="AG199" s="125"/>
      <c r="AH199" s="125"/>
      <c r="AI199" s="125">
        <v>2000</v>
      </c>
      <c r="AJ199" s="125"/>
      <c r="AK199" s="125"/>
      <c r="AL199" s="86"/>
      <c r="AM199" s="125">
        <v>2690</v>
      </c>
      <c r="AN199" s="125"/>
      <c r="AO199" s="125"/>
    </row>
    <row r="200" spans="1:41" x14ac:dyDescent="0.3">
      <c r="A200" s="23" t="s">
        <v>96</v>
      </c>
      <c r="B200" s="23"/>
      <c r="C200" s="23"/>
      <c r="D200" s="23"/>
      <c r="E200" s="23" t="s">
        <v>101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126">
        <v>23000</v>
      </c>
      <c r="AG200" s="126"/>
      <c r="AH200" s="126"/>
      <c r="AI200" s="126">
        <v>38000</v>
      </c>
      <c r="AJ200" s="126"/>
      <c r="AK200" s="126"/>
      <c r="AL200" s="87"/>
      <c r="AM200" s="126">
        <v>20248</v>
      </c>
      <c r="AN200" s="126"/>
      <c r="AO200" s="126"/>
    </row>
    <row r="201" spans="1:41" x14ac:dyDescent="0.3">
      <c r="A201" s="20" t="s">
        <v>223</v>
      </c>
      <c r="B201" s="20"/>
      <c r="C201" s="20"/>
      <c r="D201" s="20"/>
      <c r="E201" s="21" t="s">
        <v>123</v>
      </c>
      <c r="F201" s="21"/>
      <c r="G201" s="21"/>
      <c r="H201" s="20" t="s">
        <v>124</v>
      </c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125">
        <v>10000</v>
      </c>
      <c r="AG201" s="125"/>
      <c r="AH201" s="125"/>
      <c r="AI201" s="125">
        <v>10000</v>
      </c>
      <c r="AJ201" s="125"/>
      <c r="AK201" s="125"/>
      <c r="AL201" s="86"/>
      <c r="AM201" s="125"/>
      <c r="AN201" s="125"/>
      <c r="AO201" s="125"/>
    </row>
    <row r="202" spans="1:41" x14ac:dyDescent="0.3">
      <c r="A202" s="23" t="s">
        <v>223</v>
      </c>
      <c r="B202" s="23"/>
      <c r="C202" s="23"/>
      <c r="D202" s="23"/>
      <c r="E202" s="23" t="s">
        <v>224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126">
        <v>10000</v>
      </c>
      <c r="AG202" s="126"/>
      <c r="AH202" s="126"/>
      <c r="AI202" s="126">
        <v>10000</v>
      </c>
      <c r="AJ202" s="126"/>
      <c r="AK202" s="126"/>
      <c r="AL202" s="87"/>
      <c r="AM202" s="126"/>
      <c r="AN202" s="126"/>
      <c r="AO202" s="126"/>
    </row>
    <row r="203" spans="1:41" x14ac:dyDescent="0.3">
      <c r="A203" s="20" t="s">
        <v>225</v>
      </c>
      <c r="B203" s="20"/>
      <c r="C203" s="20"/>
      <c r="D203" s="20"/>
      <c r="E203" s="21" t="s">
        <v>132</v>
      </c>
      <c r="F203" s="21"/>
      <c r="G203" s="21"/>
      <c r="H203" s="20" t="s">
        <v>133</v>
      </c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125">
        <v>7000</v>
      </c>
      <c r="AG203" s="125"/>
      <c r="AH203" s="125"/>
      <c r="AI203" s="125">
        <v>7000</v>
      </c>
      <c r="AJ203" s="125"/>
      <c r="AK203" s="125"/>
      <c r="AL203" s="86"/>
      <c r="AM203" s="125">
        <v>13423.74</v>
      </c>
      <c r="AN203" s="125"/>
      <c r="AO203" s="125"/>
    </row>
    <row r="204" spans="1:41" x14ac:dyDescent="0.3">
      <c r="A204" s="20" t="s">
        <v>225</v>
      </c>
      <c r="B204" s="20"/>
      <c r="C204" s="20"/>
      <c r="D204" s="20"/>
      <c r="E204" s="21" t="s">
        <v>123</v>
      </c>
      <c r="F204" s="21"/>
      <c r="G204" s="21"/>
      <c r="H204" s="20" t="s">
        <v>124</v>
      </c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125">
        <v>1000000</v>
      </c>
      <c r="AG204" s="125"/>
      <c r="AH204" s="125"/>
      <c r="AI204" s="125">
        <v>1000000</v>
      </c>
      <c r="AJ204" s="125"/>
      <c r="AK204" s="125"/>
      <c r="AL204" s="86"/>
      <c r="AM204" s="125">
        <v>592790.79</v>
      </c>
      <c r="AN204" s="125"/>
      <c r="AO204" s="125"/>
    </row>
    <row r="205" spans="1:41" x14ac:dyDescent="0.3">
      <c r="A205" s="23" t="s">
        <v>225</v>
      </c>
      <c r="B205" s="23"/>
      <c r="C205" s="23"/>
      <c r="D205" s="23"/>
      <c r="E205" s="23" t="s">
        <v>226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126">
        <v>1007000</v>
      </c>
      <c r="AG205" s="126"/>
      <c r="AH205" s="126"/>
      <c r="AI205" s="126">
        <v>1007000</v>
      </c>
      <c r="AJ205" s="126"/>
      <c r="AK205" s="126"/>
      <c r="AL205" s="87"/>
      <c r="AM205" s="126">
        <v>606214.53</v>
      </c>
      <c r="AN205" s="126"/>
      <c r="AO205" s="126"/>
    </row>
    <row r="206" spans="1:41" x14ac:dyDescent="0.3">
      <c r="A206" s="20" t="s">
        <v>227</v>
      </c>
      <c r="B206" s="20"/>
      <c r="C206" s="20"/>
      <c r="D206" s="20"/>
      <c r="E206" s="21" t="s">
        <v>132</v>
      </c>
      <c r="F206" s="21"/>
      <c r="G206" s="21"/>
      <c r="H206" s="20" t="s">
        <v>133</v>
      </c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125">
        <v>21000</v>
      </c>
      <c r="AG206" s="125"/>
      <c r="AH206" s="125"/>
      <c r="AI206" s="125">
        <v>21000</v>
      </c>
      <c r="AJ206" s="125"/>
      <c r="AK206" s="125"/>
      <c r="AL206" s="86"/>
      <c r="AM206" s="125">
        <v>20255</v>
      </c>
      <c r="AN206" s="125"/>
      <c r="AO206" s="125"/>
    </row>
    <row r="207" spans="1:41" x14ac:dyDescent="0.3">
      <c r="A207" s="20" t="s">
        <v>227</v>
      </c>
      <c r="B207" s="20"/>
      <c r="C207" s="20"/>
      <c r="D207" s="20"/>
      <c r="E207" s="21" t="s">
        <v>123</v>
      </c>
      <c r="F207" s="21"/>
      <c r="G207" s="21"/>
      <c r="H207" s="20" t="s">
        <v>124</v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125">
        <v>52000</v>
      </c>
      <c r="AG207" s="125"/>
      <c r="AH207" s="125"/>
      <c r="AI207" s="125">
        <v>52000</v>
      </c>
      <c r="AJ207" s="125"/>
      <c r="AK207" s="125"/>
      <c r="AL207" s="86"/>
      <c r="AM207" s="125">
        <v>32593.31</v>
      </c>
      <c r="AN207" s="125"/>
      <c r="AO207" s="125"/>
    </row>
    <row r="208" spans="1:41" x14ac:dyDescent="0.3">
      <c r="A208" s="23" t="s">
        <v>227</v>
      </c>
      <c r="B208" s="23"/>
      <c r="C208" s="23"/>
      <c r="D208" s="23"/>
      <c r="E208" s="23" t="s">
        <v>228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126">
        <v>73000</v>
      </c>
      <c r="AG208" s="126"/>
      <c r="AH208" s="126"/>
      <c r="AI208" s="126">
        <v>73000</v>
      </c>
      <c r="AJ208" s="126"/>
      <c r="AK208" s="126"/>
      <c r="AL208" s="87"/>
      <c r="AM208" s="126">
        <v>52848.31</v>
      </c>
      <c r="AN208" s="126"/>
      <c r="AO208" s="126"/>
    </row>
    <row r="209" spans="1:41" x14ac:dyDescent="0.3">
      <c r="A209" s="20" t="s">
        <v>229</v>
      </c>
      <c r="B209" s="20"/>
      <c r="C209" s="20"/>
      <c r="D209" s="20"/>
      <c r="E209" s="21" t="s">
        <v>230</v>
      </c>
      <c r="F209" s="21"/>
      <c r="G209" s="21"/>
      <c r="H209" s="20" t="s">
        <v>231</v>
      </c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125"/>
      <c r="AG209" s="125"/>
      <c r="AH209" s="125"/>
      <c r="AI209" s="125">
        <v>68000</v>
      </c>
      <c r="AJ209" s="125"/>
      <c r="AK209" s="125"/>
      <c r="AL209" s="86"/>
      <c r="AM209" s="125">
        <v>67307.61</v>
      </c>
      <c r="AN209" s="125"/>
      <c r="AO209" s="125"/>
    </row>
    <row r="210" spans="1:41" x14ac:dyDescent="0.3">
      <c r="A210" s="20" t="s">
        <v>229</v>
      </c>
      <c r="B210" s="20"/>
      <c r="C210" s="20"/>
      <c r="D210" s="20"/>
      <c r="E210" s="21" t="s">
        <v>232</v>
      </c>
      <c r="F210" s="21"/>
      <c r="G210" s="21"/>
      <c r="H210" s="20" t="s">
        <v>233</v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125"/>
      <c r="AG210" s="125"/>
      <c r="AH210" s="125"/>
      <c r="AI210" s="125">
        <v>7000</v>
      </c>
      <c r="AJ210" s="125"/>
      <c r="AK210" s="125"/>
      <c r="AL210" s="86"/>
      <c r="AM210" s="125">
        <v>6461.42</v>
      </c>
      <c r="AN210" s="125"/>
      <c r="AO210" s="125"/>
    </row>
    <row r="211" spans="1:41" x14ac:dyDescent="0.3">
      <c r="A211" s="23" t="s">
        <v>229</v>
      </c>
      <c r="B211" s="23"/>
      <c r="C211" s="23"/>
      <c r="D211" s="23"/>
      <c r="E211" s="23" t="s">
        <v>234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126"/>
      <c r="AG211" s="126"/>
      <c r="AH211" s="126"/>
      <c r="AI211" s="126">
        <v>75000</v>
      </c>
      <c r="AJ211" s="126"/>
      <c r="AK211" s="126"/>
      <c r="AL211" s="87"/>
      <c r="AM211" s="126">
        <v>73769.03</v>
      </c>
      <c r="AN211" s="126"/>
      <c r="AO211" s="126"/>
    </row>
    <row r="212" spans="1:41" x14ac:dyDescent="0.3">
      <c r="A212" s="20" t="s">
        <v>235</v>
      </c>
      <c r="B212" s="20"/>
      <c r="C212" s="20"/>
      <c r="D212" s="20"/>
      <c r="E212" s="21" t="s">
        <v>130</v>
      </c>
      <c r="F212" s="21"/>
      <c r="G212" s="21"/>
      <c r="H212" s="20" t="s">
        <v>131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125">
        <v>47000</v>
      </c>
      <c r="AG212" s="125"/>
      <c r="AH212" s="125"/>
      <c r="AI212" s="125">
        <v>47000</v>
      </c>
      <c r="AJ212" s="125"/>
      <c r="AK212" s="125"/>
      <c r="AL212" s="86"/>
      <c r="AM212" s="125">
        <v>34600</v>
      </c>
      <c r="AN212" s="125"/>
      <c r="AO212" s="125"/>
    </row>
    <row r="213" spans="1:41" x14ac:dyDescent="0.3">
      <c r="A213" s="20" t="s">
        <v>235</v>
      </c>
      <c r="B213" s="20"/>
      <c r="C213" s="20"/>
      <c r="D213" s="20"/>
      <c r="E213" s="21" t="s">
        <v>165</v>
      </c>
      <c r="F213" s="21"/>
      <c r="G213" s="21"/>
      <c r="H213" s="20" t="s">
        <v>166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125">
        <v>1000</v>
      </c>
      <c r="AG213" s="125"/>
      <c r="AH213" s="125"/>
      <c r="AI213" s="125">
        <v>1000</v>
      </c>
      <c r="AJ213" s="125"/>
      <c r="AK213" s="125"/>
      <c r="AL213" s="86"/>
      <c r="AM213" s="125">
        <v>733</v>
      </c>
      <c r="AN213" s="125"/>
      <c r="AO213" s="125"/>
    </row>
    <row r="214" spans="1:41" x14ac:dyDescent="0.3">
      <c r="A214" s="20" t="s">
        <v>235</v>
      </c>
      <c r="B214" s="20"/>
      <c r="C214" s="20"/>
      <c r="D214" s="20"/>
      <c r="E214" s="21" t="s">
        <v>158</v>
      </c>
      <c r="F214" s="21"/>
      <c r="G214" s="21"/>
      <c r="H214" s="20" t="s">
        <v>159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125">
        <v>45000</v>
      </c>
      <c r="AG214" s="125"/>
      <c r="AH214" s="125"/>
      <c r="AI214" s="125">
        <v>45000</v>
      </c>
      <c r="AJ214" s="125"/>
      <c r="AK214" s="125"/>
      <c r="AL214" s="86"/>
      <c r="AM214" s="125">
        <v>34802.99</v>
      </c>
      <c r="AN214" s="125"/>
      <c r="AO214" s="125"/>
    </row>
    <row r="215" spans="1:41" x14ac:dyDescent="0.3">
      <c r="A215" s="20" t="s">
        <v>235</v>
      </c>
      <c r="B215" s="20"/>
      <c r="C215" s="20"/>
      <c r="D215" s="20"/>
      <c r="E215" s="21" t="s">
        <v>123</v>
      </c>
      <c r="F215" s="21"/>
      <c r="G215" s="21"/>
      <c r="H215" s="20" t="s">
        <v>124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125">
        <v>550000</v>
      </c>
      <c r="AG215" s="125"/>
      <c r="AH215" s="125"/>
      <c r="AI215" s="125">
        <v>550000</v>
      </c>
      <c r="AJ215" s="125"/>
      <c r="AK215" s="125"/>
      <c r="AL215" s="86"/>
      <c r="AM215" s="125">
        <v>298562.89</v>
      </c>
      <c r="AN215" s="125"/>
      <c r="AO215" s="125"/>
    </row>
    <row r="216" spans="1:41" x14ac:dyDescent="0.3">
      <c r="A216" s="23" t="s">
        <v>235</v>
      </c>
      <c r="B216" s="23"/>
      <c r="C216" s="23"/>
      <c r="D216" s="23"/>
      <c r="E216" s="23" t="s">
        <v>236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126">
        <v>643000</v>
      </c>
      <c r="AG216" s="126"/>
      <c r="AH216" s="126"/>
      <c r="AI216" s="126">
        <v>643000</v>
      </c>
      <c r="AJ216" s="126"/>
      <c r="AK216" s="126"/>
      <c r="AL216" s="87"/>
      <c r="AM216" s="126">
        <v>368698.88</v>
      </c>
      <c r="AN216" s="126"/>
      <c r="AO216" s="126"/>
    </row>
    <row r="217" spans="1:41" x14ac:dyDescent="0.3">
      <c r="A217" s="20" t="s">
        <v>237</v>
      </c>
      <c r="B217" s="20"/>
      <c r="C217" s="20"/>
      <c r="D217" s="20"/>
      <c r="E217" s="21" t="s">
        <v>238</v>
      </c>
      <c r="F217" s="21"/>
      <c r="G217" s="21"/>
      <c r="H217" s="20" t="s">
        <v>239</v>
      </c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125"/>
      <c r="AG217" s="125"/>
      <c r="AH217" s="125"/>
      <c r="AI217" s="125">
        <v>80000</v>
      </c>
      <c r="AJ217" s="125"/>
      <c r="AK217" s="125"/>
      <c r="AL217" s="86"/>
      <c r="AM217" s="125"/>
      <c r="AN217" s="125"/>
      <c r="AO217" s="125"/>
    </row>
    <row r="218" spans="1:41" x14ac:dyDescent="0.3">
      <c r="A218" s="20" t="s">
        <v>237</v>
      </c>
      <c r="B218" s="20"/>
      <c r="C218" s="20"/>
      <c r="D218" s="20"/>
      <c r="E218" s="21" t="s">
        <v>240</v>
      </c>
      <c r="F218" s="21"/>
      <c r="G218" s="21"/>
      <c r="H218" s="20" t="s">
        <v>241</v>
      </c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125">
        <v>3000</v>
      </c>
      <c r="AG218" s="125"/>
      <c r="AH218" s="125"/>
      <c r="AI218" s="125">
        <v>3000</v>
      </c>
      <c r="AJ218" s="125"/>
      <c r="AK218" s="125"/>
      <c r="AL218" s="86"/>
      <c r="AM218" s="125"/>
      <c r="AN218" s="125"/>
      <c r="AO218" s="125"/>
    </row>
    <row r="219" spans="1:41" x14ac:dyDescent="0.3">
      <c r="A219" s="20" t="s">
        <v>237</v>
      </c>
      <c r="B219" s="20"/>
      <c r="C219" s="20"/>
      <c r="D219" s="20"/>
      <c r="E219" s="21" t="s">
        <v>180</v>
      </c>
      <c r="F219" s="21"/>
      <c r="G219" s="21"/>
      <c r="H219" s="20" t="s">
        <v>181</v>
      </c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125"/>
      <c r="AG219" s="125"/>
      <c r="AH219" s="125"/>
      <c r="AI219" s="125"/>
      <c r="AJ219" s="125"/>
      <c r="AK219" s="125"/>
      <c r="AL219" s="86"/>
      <c r="AM219" s="125">
        <v>45290</v>
      </c>
      <c r="AN219" s="125"/>
      <c r="AO219" s="125"/>
    </row>
    <row r="220" spans="1:41" x14ac:dyDescent="0.3">
      <c r="A220" s="20" t="s">
        <v>237</v>
      </c>
      <c r="B220" s="20"/>
      <c r="C220" s="20"/>
      <c r="D220" s="20"/>
      <c r="E220" s="21" t="s">
        <v>132</v>
      </c>
      <c r="F220" s="21"/>
      <c r="G220" s="21"/>
      <c r="H220" s="20" t="s">
        <v>133</v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125">
        <v>200000</v>
      </c>
      <c r="AG220" s="125"/>
      <c r="AH220" s="125"/>
      <c r="AI220" s="125">
        <v>200000</v>
      </c>
      <c r="AJ220" s="125"/>
      <c r="AK220" s="125"/>
      <c r="AL220" s="86"/>
      <c r="AM220" s="125">
        <v>63121.71</v>
      </c>
      <c r="AN220" s="125"/>
      <c r="AO220" s="125"/>
    </row>
    <row r="221" spans="1:41" x14ac:dyDescent="0.3">
      <c r="A221" s="20" t="s">
        <v>237</v>
      </c>
      <c r="B221" s="20"/>
      <c r="C221" s="20"/>
      <c r="D221" s="20"/>
      <c r="E221" s="21" t="s">
        <v>134</v>
      </c>
      <c r="F221" s="21"/>
      <c r="G221" s="21"/>
      <c r="H221" s="20" t="s">
        <v>135</v>
      </c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125">
        <v>90000</v>
      </c>
      <c r="AG221" s="125"/>
      <c r="AH221" s="125"/>
      <c r="AI221" s="125">
        <v>90000</v>
      </c>
      <c r="AJ221" s="125"/>
      <c r="AK221" s="125"/>
      <c r="AL221" s="86"/>
      <c r="AM221" s="125">
        <v>51437.85</v>
      </c>
      <c r="AN221" s="125"/>
      <c r="AO221" s="125"/>
    </row>
    <row r="222" spans="1:41" x14ac:dyDescent="0.3">
      <c r="A222" s="20" t="s">
        <v>237</v>
      </c>
      <c r="B222" s="20"/>
      <c r="C222" s="20"/>
      <c r="D222" s="20"/>
      <c r="E222" s="21" t="s">
        <v>123</v>
      </c>
      <c r="F222" s="21"/>
      <c r="G222" s="21"/>
      <c r="H222" s="20" t="s">
        <v>124</v>
      </c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125">
        <v>70000</v>
      </c>
      <c r="AG222" s="125"/>
      <c r="AH222" s="125"/>
      <c r="AI222" s="125">
        <v>490000</v>
      </c>
      <c r="AJ222" s="125"/>
      <c r="AK222" s="125"/>
      <c r="AL222" s="86"/>
      <c r="AM222" s="125">
        <v>532095.6</v>
      </c>
      <c r="AN222" s="125"/>
      <c r="AO222" s="125"/>
    </row>
    <row r="223" spans="1:41" x14ac:dyDescent="0.3">
      <c r="A223" s="20" t="s">
        <v>237</v>
      </c>
      <c r="B223" s="20"/>
      <c r="C223" s="20"/>
      <c r="D223" s="20"/>
      <c r="E223" s="21" t="s">
        <v>138</v>
      </c>
      <c r="F223" s="21"/>
      <c r="G223" s="21"/>
      <c r="H223" s="20" t="s">
        <v>139</v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125">
        <v>10000</v>
      </c>
      <c r="AG223" s="125"/>
      <c r="AH223" s="125"/>
      <c r="AI223" s="125">
        <v>10000</v>
      </c>
      <c r="AJ223" s="125"/>
      <c r="AK223" s="125"/>
      <c r="AL223" s="86"/>
      <c r="AM223" s="125">
        <v>34191</v>
      </c>
      <c r="AN223" s="125"/>
      <c r="AO223" s="125"/>
    </row>
    <row r="224" spans="1:41" x14ac:dyDescent="0.3">
      <c r="A224" s="20" t="s">
        <v>237</v>
      </c>
      <c r="B224" s="20"/>
      <c r="C224" s="20"/>
      <c r="D224" s="20"/>
      <c r="E224" s="21" t="s">
        <v>149</v>
      </c>
      <c r="F224" s="21"/>
      <c r="G224" s="21"/>
      <c r="H224" s="20" t="s">
        <v>150</v>
      </c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125">
        <v>2000000</v>
      </c>
      <c r="AG224" s="125"/>
      <c r="AH224" s="125"/>
      <c r="AI224" s="125">
        <v>2000000</v>
      </c>
      <c r="AJ224" s="125"/>
      <c r="AK224" s="125"/>
      <c r="AL224" s="86"/>
      <c r="AM224" s="125">
        <v>263852</v>
      </c>
      <c r="AN224" s="125"/>
      <c r="AO224" s="125"/>
    </row>
    <row r="225" spans="1:41" x14ac:dyDescent="0.3">
      <c r="A225" s="20" t="s">
        <v>237</v>
      </c>
      <c r="B225" s="20"/>
      <c r="C225" s="20"/>
      <c r="D225" s="20"/>
      <c r="E225" s="21" t="s">
        <v>167</v>
      </c>
      <c r="F225" s="21"/>
      <c r="G225" s="21"/>
      <c r="H225" s="20" t="s">
        <v>168</v>
      </c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125">
        <v>220000</v>
      </c>
      <c r="AG225" s="125"/>
      <c r="AH225" s="125"/>
      <c r="AI225" s="125">
        <v>220000</v>
      </c>
      <c r="AJ225" s="125"/>
      <c r="AK225" s="125"/>
      <c r="AL225" s="86"/>
      <c r="AM225" s="125">
        <v>292913</v>
      </c>
      <c r="AN225" s="125"/>
      <c r="AO225" s="125"/>
    </row>
    <row r="226" spans="1:41" x14ac:dyDescent="0.3">
      <c r="A226" s="23" t="s">
        <v>237</v>
      </c>
      <c r="B226" s="23"/>
      <c r="C226" s="23"/>
      <c r="D226" s="23"/>
      <c r="E226" s="23" t="s">
        <v>242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126">
        <v>2593000</v>
      </c>
      <c r="AG226" s="126"/>
      <c r="AH226" s="126"/>
      <c r="AI226" s="126">
        <v>3093000</v>
      </c>
      <c r="AJ226" s="126"/>
      <c r="AK226" s="126"/>
      <c r="AL226" s="87"/>
      <c r="AM226" s="126">
        <v>1282901.1599999999</v>
      </c>
      <c r="AN226" s="126"/>
      <c r="AO226" s="126"/>
    </row>
    <row r="227" spans="1:41" x14ac:dyDescent="0.3">
      <c r="A227" s="20" t="s">
        <v>243</v>
      </c>
      <c r="B227" s="20"/>
      <c r="C227" s="20"/>
      <c r="D227" s="20"/>
      <c r="E227" s="21" t="s">
        <v>174</v>
      </c>
      <c r="F227" s="21"/>
      <c r="G227" s="21"/>
      <c r="H227" s="20" t="s">
        <v>175</v>
      </c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125">
        <v>20000</v>
      </c>
      <c r="AG227" s="125"/>
      <c r="AH227" s="125"/>
      <c r="AI227" s="125">
        <v>20000</v>
      </c>
      <c r="AJ227" s="125"/>
      <c r="AK227" s="125"/>
      <c r="AL227" s="86"/>
      <c r="AM227" s="125"/>
      <c r="AN227" s="125"/>
      <c r="AO227" s="125"/>
    </row>
    <row r="228" spans="1:41" x14ac:dyDescent="0.3">
      <c r="A228" s="23" t="s">
        <v>243</v>
      </c>
      <c r="B228" s="23"/>
      <c r="C228" s="23"/>
      <c r="D228" s="23"/>
      <c r="E228" s="23" t="s">
        <v>244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126">
        <v>20000</v>
      </c>
      <c r="AG228" s="126"/>
      <c r="AH228" s="126"/>
      <c r="AI228" s="126">
        <v>20000</v>
      </c>
      <c r="AJ228" s="126"/>
      <c r="AK228" s="126"/>
      <c r="AL228" s="87"/>
      <c r="AM228" s="126"/>
      <c r="AN228" s="126"/>
      <c r="AO228" s="126"/>
    </row>
    <row r="229" spans="1:41" x14ac:dyDescent="0.3">
      <c r="A229" s="20" t="s">
        <v>245</v>
      </c>
      <c r="B229" s="20"/>
      <c r="C229" s="20"/>
      <c r="D229" s="20"/>
      <c r="E229" s="21" t="s">
        <v>202</v>
      </c>
      <c r="F229" s="21"/>
      <c r="G229" s="21"/>
      <c r="H229" s="20" t="s">
        <v>203</v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125">
        <v>10000</v>
      </c>
      <c r="AG229" s="125"/>
      <c r="AH229" s="125"/>
      <c r="AI229" s="125">
        <v>10000</v>
      </c>
      <c r="AJ229" s="125"/>
      <c r="AK229" s="125"/>
      <c r="AL229" s="86"/>
      <c r="AM229" s="125"/>
      <c r="AN229" s="125"/>
      <c r="AO229" s="125"/>
    </row>
    <row r="230" spans="1:41" x14ac:dyDescent="0.3">
      <c r="A230" s="23" t="s">
        <v>245</v>
      </c>
      <c r="B230" s="23"/>
      <c r="C230" s="23"/>
      <c r="D230" s="23"/>
      <c r="E230" s="23" t="s">
        <v>246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126">
        <v>10000</v>
      </c>
      <c r="AG230" s="126"/>
      <c r="AH230" s="126"/>
      <c r="AI230" s="126">
        <v>10000</v>
      </c>
      <c r="AJ230" s="126"/>
      <c r="AK230" s="126"/>
      <c r="AL230" s="87"/>
      <c r="AM230" s="126"/>
      <c r="AN230" s="126"/>
      <c r="AO230" s="126"/>
    </row>
    <row r="231" spans="1:41" x14ac:dyDescent="0.3">
      <c r="A231" s="20" t="s">
        <v>247</v>
      </c>
      <c r="B231" s="20"/>
      <c r="C231" s="20"/>
      <c r="D231" s="20"/>
      <c r="E231" s="21" t="s">
        <v>158</v>
      </c>
      <c r="F231" s="21"/>
      <c r="G231" s="21"/>
      <c r="H231" s="20" t="s">
        <v>159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125">
        <v>2000</v>
      </c>
      <c r="AG231" s="125"/>
      <c r="AH231" s="125"/>
      <c r="AI231" s="125">
        <v>2000</v>
      </c>
      <c r="AJ231" s="125"/>
      <c r="AK231" s="125"/>
      <c r="AL231" s="86"/>
      <c r="AM231" s="125">
        <v>2482.39</v>
      </c>
      <c r="AN231" s="125"/>
      <c r="AO231" s="125"/>
    </row>
    <row r="232" spans="1:41" x14ac:dyDescent="0.3">
      <c r="A232" s="20" t="s">
        <v>247</v>
      </c>
      <c r="B232" s="20"/>
      <c r="C232" s="20"/>
      <c r="D232" s="20"/>
      <c r="E232" s="21" t="s">
        <v>123</v>
      </c>
      <c r="F232" s="21"/>
      <c r="G232" s="21"/>
      <c r="H232" s="20" t="s">
        <v>124</v>
      </c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125">
        <v>15000</v>
      </c>
      <c r="AG232" s="125"/>
      <c r="AH232" s="125"/>
      <c r="AI232" s="125">
        <v>15000</v>
      </c>
      <c r="AJ232" s="125"/>
      <c r="AK232" s="125"/>
      <c r="AL232" s="86"/>
      <c r="AM232" s="125">
        <v>25165.9</v>
      </c>
      <c r="AN232" s="125"/>
      <c r="AO232" s="125"/>
    </row>
    <row r="233" spans="1:41" x14ac:dyDescent="0.3">
      <c r="A233" s="20" t="s">
        <v>247</v>
      </c>
      <c r="B233" s="20"/>
      <c r="C233" s="20"/>
      <c r="D233" s="20"/>
      <c r="E233" s="21" t="s">
        <v>138</v>
      </c>
      <c r="F233" s="21"/>
      <c r="G233" s="21"/>
      <c r="H233" s="20" t="s">
        <v>139</v>
      </c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125">
        <v>10000</v>
      </c>
      <c r="AG233" s="125"/>
      <c r="AH233" s="125"/>
      <c r="AI233" s="125">
        <v>10000</v>
      </c>
      <c r="AJ233" s="125"/>
      <c r="AK233" s="125"/>
      <c r="AL233" s="86"/>
      <c r="AM233" s="125"/>
      <c r="AN233" s="125"/>
      <c r="AO233" s="125"/>
    </row>
    <row r="234" spans="1:41" x14ac:dyDescent="0.3">
      <c r="A234" s="20" t="s">
        <v>247</v>
      </c>
      <c r="B234" s="20"/>
      <c r="C234" s="20"/>
      <c r="D234" s="20"/>
      <c r="E234" s="21" t="s">
        <v>248</v>
      </c>
      <c r="F234" s="21"/>
      <c r="G234" s="21"/>
      <c r="H234" s="20" t="s">
        <v>249</v>
      </c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125">
        <v>20000</v>
      </c>
      <c r="AG234" s="125"/>
      <c r="AH234" s="125"/>
      <c r="AI234" s="125">
        <v>20000</v>
      </c>
      <c r="AJ234" s="125"/>
      <c r="AK234" s="125"/>
      <c r="AL234" s="86"/>
      <c r="AM234" s="125"/>
      <c r="AN234" s="125"/>
      <c r="AO234" s="125"/>
    </row>
    <row r="235" spans="1:41" x14ac:dyDescent="0.3">
      <c r="A235" s="23" t="s">
        <v>247</v>
      </c>
      <c r="B235" s="23"/>
      <c r="C235" s="23"/>
      <c r="D235" s="23"/>
      <c r="E235" s="23" t="s">
        <v>250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126">
        <v>47000</v>
      </c>
      <c r="AG235" s="126"/>
      <c r="AH235" s="126"/>
      <c r="AI235" s="126">
        <v>47000</v>
      </c>
      <c r="AJ235" s="126"/>
      <c r="AK235" s="126"/>
      <c r="AL235" s="87"/>
      <c r="AM235" s="126">
        <v>27648.29</v>
      </c>
      <c r="AN235" s="126"/>
      <c r="AO235" s="126"/>
    </row>
    <row r="236" spans="1:41" x14ac:dyDescent="0.3">
      <c r="A236" s="20" t="s">
        <v>251</v>
      </c>
      <c r="B236" s="20"/>
      <c r="C236" s="20"/>
      <c r="D236" s="20"/>
      <c r="E236" s="21" t="s">
        <v>252</v>
      </c>
      <c r="F236" s="21"/>
      <c r="G236" s="21"/>
      <c r="H236" s="20" t="s">
        <v>253</v>
      </c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125">
        <v>20000</v>
      </c>
      <c r="AG236" s="125"/>
      <c r="AH236" s="125"/>
      <c r="AI236" s="125">
        <v>20000</v>
      </c>
      <c r="AJ236" s="125"/>
      <c r="AK236" s="125"/>
      <c r="AL236" s="86"/>
      <c r="AM236" s="125"/>
      <c r="AN236" s="125"/>
      <c r="AO236" s="125"/>
    </row>
    <row r="237" spans="1:41" x14ac:dyDescent="0.3">
      <c r="A237" s="23" t="s">
        <v>251</v>
      </c>
      <c r="B237" s="23"/>
      <c r="C237" s="23"/>
      <c r="D237" s="23"/>
      <c r="E237" s="23" t="s">
        <v>254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126">
        <v>20000</v>
      </c>
      <c r="AG237" s="126"/>
      <c r="AH237" s="126"/>
      <c r="AI237" s="126">
        <v>20000</v>
      </c>
      <c r="AJ237" s="126"/>
      <c r="AK237" s="126"/>
      <c r="AL237" s="87"/>
      <c r="AM237" s="126"/>
      <c r="AN237" s="126"/>
      <c r="AO237" s="126"/>
    </row>
    <row r="238" spans="1:41" x14ac:dyDescent="0.3">
      <c r="A238" s="20" t="s">
        <v>255</v>
      </c>
      <c r="B238" s="20"/>
      <c r="C238" s="20"/>
      <c r="D238" s="20"/>
      <c r="E238" s="21" t="s">
        <v>180</v>
      </c>
      <c r="F238" s="21"/>
      <c r="G238" s="21"/>
      <c r="H238" s="20" t="s">
        <v>181</v>
      </c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125">
        <v>280000</v>
      </c>
      <c r="AG238" s="125"/>
      <c r="AH238" s="125"/>
      <c r="AI238" s="125">
        <v>310000</v>
      </c>
      <c r="AJ238" s="125"/>
      <c r="AK238" s="125"/>
      <c r="AL238" s="86"/>
      <c r="AM238" s="125">
        <v>325972.24</v>
      </c>
      <c r="AN238" s="125"/>
      <c r="AO238" s="125"/>
    </row>
    <row r="239" spans="1:41" x14ac:dyDescent="0.3">
      <c r="A239" s="20" t="s">
        <v>255</v>
      </c>
      <c r="B239" s="20"/>
      <c r="C239" s="20"/>
      <c r="D239" s="20"/>
      <c r="E239" s="21" t="s">
        <v>132</v>
      </c>
      <c r="F239" s="21"/>
      <c r="G239" s="21"/>
      <c r="H239" s="20" t="s">
        <v>133</v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125">
        <v>2000</v>
      </c>
      <c r="AG239" s="125"/>
      <c r="AH239" s="125"/>
      <c r="AI239" s="125">
        <v>2000</v>
      </c>
      <c r="AJ239" s="125"/>
      <c r="AK239" s="125"/>
      <c r="AL239" s="86"/>
      <c r="AM239" s="125">
        <v>11412</v>
      </c>
      <c r="AN239" s="125"/>
      <c r="AO239" s="125"/>
    </row>
    <row r="240" spans="1:41" x14ac:dyDescent="0.3">
      <c r="A240" s="20" t="s">
        <v>255</v>
      </c>
      <c r="B240" s="20"/>
      <c r="C240" s="20"/>
      <c r="D240" s="20"/>
      <c r="E240" s="21" t="s">
        <v>165</v>
      </c>
      <c r="F240" s="21"/>
      <c r="G240" s="21"/>
      <c r="H240" s="20" t="s">
        <v>166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125">
        <v>1000</v>
      </c>
      <c r="AG240" s="125"/>
      <c r="AH240" s="125"/>
      <c r="AI240" s="125">
        <v>1000</v>
      </c>
      <c r="AJ240" s="125"/>
      <c r="AK240" s="125"/>
      <c r="AL240" s="86"/>
      <c r="AM240" s="125">
        <v>234</v>
      </c>
      <c r="AN240" s="125"/>
      <c r="AO240" s="125"/>
    </row>
    <row r="241" spans="1:41" x14ac:dyDescent="0.3">
      <c r="A241" s="20" t="s">
        <v>255</v>
      </c>
      <c r="B241" s="20"/>
      <c r="C241" s="20"/>
      <c r="D241" s="20"/>
      <c r="E241" s="21" t="s">
        <v>158</v>
      </c>
      <c r="F241" s="21"/>
      <c r="G241" s="21"/>
      <c r="H241" s="20" t="s">
        <v>159</v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125">
        <v>22000</v>
      </c>
      <c r="AG241" s="125"/>
      <c r="AH241" s="125"/>
      <c r="AI241" s="125">
        <v>22000</v>
      </c>
      <c r="AJ241" s="125"/>
      <c r="AK241" s="125"/>
      <c r="AL241" s="86"/>
      <c r="AM241" s="125">
        <v>31440</v>
      </c>
      <c r="AN241" s="125"/>
      <c r="AO241" s="125"/>
    </row>
    <row r="242" spans="1:41" x14ac:dyDescent="0.3">
      <c r="A242" s="20" t="s">
        <v>255</v>
      </c>
      <c r="B242" s="20"/>
      <c r="C242" s="20"/>
      <c r="D242" s="20"/>
      <c r="E242" s="21" t="s">
        <v>134</v>
      </c>
      <c r="F242" s="21"/>
      <c r="G242" s="21"/>
      <c r="H242" s="20" t="s">
        <v>135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125">
        <v>1000</v>
      </c>
      <c r="AG242" s="125"/>
      <c r="AH242" s="125"/>
      <c r="AI242" s="125">
        <v>1000</v>
      </c>
      <c r="AJ242" s="125"/>
      <c r="AK242" s="125"/>
      <c r="AL242" s="86"/>
      <c r="AM242" s="125">
        <v>3618</v>
      </c>
      <c r="AN242" s="125"/>
      <c r="AO242" s="125"/>
    </row>
    <row r="243" spans="1:41" x14ac:dyDescent="0.3">
      <c r="A243" s="20" t="s">
        <v>255</v>
      </c>
      <c r="B243" s="20"/>
      <c r="C243" s="20"/>
      <c r="D243" s="20"/>
      <c r="E243" s="21" t="s">
        <v>136</v>
      </c>
      <c r="F243" s="21"/>
      <c r="G243" s="21"/>
      <c r="H243" s="20" t="s">
        <v>137</v>
      </c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125"/>
      <c r="AG243" s="125"/>
      <c r="AH243" s="125"/>
      <c r="AI243" s="125">
        <v>3000</v>
      </c>
      <c r="AJ243" s="125"/>
      <c r="AK243" s="125"/>
      <c r="AL243" s="86"/>
      <c r="AM243" s="125">
        <v>2700</v>
      </c>
      <c r="AN243" s="125"/>
      <c r="AO243" s="125"/>
    </row>
    <row r="244" spans="1:41" x14ac:dyDescent="0.3">
      <c r="A244" s="20" t="s">
        <v>255</v>
      </c>
      <c r="B244" s="20"/>
      <c r="C244" s="20"/>
      <c r="D244" s="20"/>
      <c r="E244" s="21" t="s">
        <v>123</v>
      </c>
      <c r="F244" s="21"/>
      <c r="G244" s="21"/>
      <c r="H244" s="20" t="s">
        <v>124</v>
      </c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125">
        <v>5000</v>
      </c>
      <c r="AG244" s="125"/>
      <c r="AH244" s="125"/>
      <c r="AI244" s="125">
        <v>5000</v>
      </c>
      <c r="AJ244" s="125"/>
      <c r="AK244" s="125"/>
      <c r="AL244" s="86"/>
      <c r="AM244" s="125">
        <v>2477</v>
      </c>
      <c r="AN244" s="125"/>
      <c r="AO244" s="125"/>
    </row>
    <row r="245" spans="1:41" x14ac:dyDescent="0.3">
      <c r="A245" s="20" t="s">
        <v>255</v>
      </c>
      <c r="B245" s="20"/>
      <c r="C245" s="20"/>
      <c r="D245" s="20"/>
      <c r="E245" s="21" t="s">
        <v>138</v>
      </c>
      <c r="F245" s="21"/>
      <c r="G245" s="21"/>
      <c r="H245" s="20" t="s">
        <v>139</v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125"/>
      <c r="AG245" s="125"/>
      <c r="AH245" s="125"/>
      <c r="AI245" s="125">
        <v>25000</v>
      </c>
      <c r="AJ245" s="125"/>
      <c r="AK245" s="125"/>
      <c r="AL245" s="86"/>
      <c r="AM245" s="125">
        <v>22254.58</v>
      </c>
      <c r="AN245" s="125"/>
      <c r="AO245" s="125"/>
    </row>
    <row r="246" spans="1:41" x14ac:dyDescent="0.3">
      <c r="A246" s="23" t="s">
        <v>255</v>
      </c>
      <c r="B246" s="23"/>
      <c r="C246" s="23"/>
      <c r="D246" s="23"/>
      <c r="E246" s="23" t="s">
        <v>256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126">
        <v>311000</v>
      </c>
      <c r="AG246" s="126"/>
      <c r="AH246" s="126"/>
      <c r="AI246" s="126">
        <v>369000</v>
      </c>
      <c r="AJ246" s="126"/>
      <c r="AK246" s="126"/>
      <c r="AL246" s="87">
        <v>55000</v>
      </c>
      <c r="AM246" s="126">
        <v>400107.82</v>
      </c>
      <c r="AN246" s="126"/>
      <c r="AO246" s="126"/>
    </row>
    <row r="247" spans="1:41" x14ac:dyDescent="0.3">
      <c r="A247" s="20" t="s">
        <v>257</v>
      </c>
      <c r="B247" s="20"/>
      <c r="C247" s="20"/>
      <c r="D247" s="20"/>
      <c r="E247" s="21" t="s">
        <v>258</v>
      </c>
      <c r="F247" s="21"/>
      <c r="G247" s="21"/>
      <c r="H247" s="20" t="s">
        <v>259</v>
      </c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125">
        <v>1500000</v>
      </c>
      <c r="AG247" s="125"/>
      <c r="AH247" s="125"/>
      <c r="AI247" s="125">
        <v>1500000</v>
      </c>
      <c r="AJ247" s="125"/>
      <c r="AK247" s="125"/>
      <c r="AL247" s="86"/>
      <c r="AM247" s="125">
        <v>1015205</v>
      </c>
      <c r="AN247" s="125"/>
      <c r="AO247" s="125"/>
    </row>
    <row r="248" spans="1:41" x14ac:dyDescent="0.3">
      <c r="A248" s="20" t="s">
        <v>257</v>
      </c>
      <c r="B248" s="20"/>
      <c r="C248" s="20"/>
      <c r="D248" s="20"/>
      <c r="E248" s="21" t="s">
        <v>217</v>
      </c>
      <c r="F248" s="21"/>
      <c r="G248" s="21"/>
      <c r="H248" s="20" t="s">
        <v>218</v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125">
        <v>370000</v>
      </c>
      <c r="AG248" s="125"/>
      <c r="AH248" s="125"/>
      <c r="AI248" s="125">
        <v>370000</v>
      </c>
      <c r="AJ248" s="125"/>
      <c r="AK248" s="125"/>
      <c r="AL248" s="86"/>
      <c r="AM248" s="125">
        <v>219659</v>
      </c>
      <c r="AN248" s="125"/>
      <c r="AO248" s="125"/>
    </row>
    <row r="249" spans="1:41" x14ac:dyDescent="0.3">
      <c r="A249" s="20" t="s">
        <v>257</v>
      </c>
      <c r="B249" s="20"/>
      <c r="C249" s="20"/>
      <c r="D249" s="20"/>
      <c r="E249" s="21" t="s">
        <v>219</v>
      </c>
      <c r="F249" s="21"/>
      <c r="G249" s="21"/>
      <c r="H249" s="20" t="s">
        <v>220</v>
      </c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125">
        <v>135000</v>
      </c>
      <c r="AG249" s="125"/>
      <c r="AH249" s="125"/>
      <c r="AI249" s="125">
        <v>135000</v>
      </c>
      <c r="AJ249" s="125"/>
      <c r="AK249" s="125"/>
      <c r="AL249" s="86"/>
      <c r="AM249" s="125">
        <v>92897</v>
      </c>
      <c r="AN249" s="125"/>
      <c r="AO249" s="125"/>
    </row>
    <row r="250" spans="1:41" x14ac:dyDescent="0.3">
      <c r="A250" s="20" t="s">
        <v>257</v>
      </c>
      <c r="B250" s="20"/>
      <c r="C250" s="20"/>
      <c r="D250" s="20"/>
      <c r="E250" s="21" t="s">
        <v>136</v>
      </c>
      <c r="F250" s="21"/>
      <c r="G250" s="21"/>
      <c r="H250" s="20" t="s">
        <v>137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125">
        <v>7000</v>
      </c>
      <c r="AG250" s="125"/>
      <c r="AH250" s="125"/>
      <c r="AI250" s="125">
        <v>7000</v>
      </c>
      <c r="AJ250" s="125"/>
      <c r="AK250" s="125"/>
      <c r="AL250" s="86"/>
      <c r="AM250" s="125">
        <v>2548</v>
      </c>
      <c r="AN250" s="125"/>
      <c r="AO250" s="125"/>
    </row>
    <row r="251" spans="1:41" x14ac:dyDescent="0.3">
      <c r="A251" s="20" t="s">
        <v>257</v>
      </c>
      <c r="B251" s="20"/>
      <c r="C251" s="20"/>
      <c r="D251" s="20"/>
      <c r="E251" s="21" t="s">
        <v>192</v>
      </c>
      <c r="F251" s="21"/>
      <c r="G251" s="21"/>
      <c r="H251" s="20" t="s">
        <v>193</v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125">
        <v>9000</v>
      </c>
      <c r="AG251" s="125"/>
      <c r="AH251" s="125"/>
      <c r="AI251" s="125">
        <v>9000</v>
      </c>
      <c r="AJ251" s="125"/>
      <c r="AK251" s="125"/>
      <c r="AL251" s="86"/>
      <c r="AM251" s="127">
        <v>-109</v>
      </c>
      <c r="AN251" s="127"/>
      <c r="AO251" s="127"/>
    </row>
    <row r="252" spans="1:41" x14ac:dyDescent="0.3">
      <c r="A252" s="20" t="s">
        <v>257</v>
      </c>
      <c r="B252" s="20"/>
      <c r="C252" s="20"/>
      <c r="D252" s="20"/>
      <c r="E252" s="21" t="s">
        <v>260</v>
      </c>
      <c r="F252" s="21"/>
      <c r="G252" s="21"/>
      <c r="H252" s="20" t="s">
        <v>261</v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125"/>
      <c r="AG252" s="125"/>
      <c r="AH252" s="125"/>
      <c r="AI252" s="125">
        <v>12000</v>
      </c>
      <c r="AJ252" s="125"/>
      <c r="AK252" s="125"/>
      <c r="AL252" s="86"/>
      <c r="AM252" s="125">
        <v>11310</v>
      </c>
      <c r="AN252" s="125"/>
      <c r="AO252" s="125"/>
    </row>
    <row r="253" spans="1:41" x14ac:dyDescent="0.3">
      <c r="A253" s="20" t="s">
        <v>257</v>
      </c>
      <c r="B253" s="20"/>
      <c r="C253" s="20"/>
      <c r="D253" s="20"/>
      <c r="E253" s="21" t="s">
        <v>262</v>
      </c>
      <c r="F253" s="21"/>
      <c r="G253" s="21"/>
      <c r="H253" s="20" t="s">
        <v>263</v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125">
        <v>14000</v>
      </c>
      <c r="AG253" s="125"/>
      <c r="AH253" s="125"/>
      <c r="AI253" s="125">
        <v>14000</v>
      </c>
      <c r="AJ253" s="125"/>
      <c r="AK253" s="125"/>
      <c r="AL253" s="86"/>
      <c r="AM253" s="125">
        <v>7000</v>
      </c>
      <c r="AN253" s="125"/>
      <c r="AO253" s="125"/>
    </row>
    <row r="254" spans="1:41" x14ac:dyDescent="0.3">
      <c r="A254" s="23" t="s">
        <v>257</v>
      </c>
      <c r="B254" s="23"/>
      <c r="C254" s="23"/>
      <c r="D254" s="23"/>
      <c r="E254" s="23" t="s">
        <v>264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126">
        <v>2035000</v>
      </c>
      <c r="AG254" s="126"/>
      <c r="AH254" s="126"/>
      <c r="AI254" s="126">
        <v>2047000</v>
      </c>
      <c r="AJ254" s="126"/>
      <c r="AK254" s="126"/>
      <c r="AL254" s="87"/>
      <c r="AM254" s="126">
        <v>1348510</v>
      </c>
      <c r="AN254" s="126"/>
      <c r="AO254" s="126"/>
    </row>
    <row r="255" spans="1:41" x14ac:dyDescent="0.3">
      <c r="A255" s="20" t="s">
        <v>106</v>
      </c>
      <c r="B255" s="20"/>
      <c r="C255" s="20"/>
      <c r="D255" s="20"/>
      <c r="E255" s="21" t="s">
        <v>215</v>
      </c>
      <c r="F255" s="21"/>
      <c r="G255" s="21"/>
      <c r="H255" s="20" t="s">
        <v>216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125">
        <v>1450000</v>
      </c>
      <c r="AG255" s="125"/>
      <c r="AH255" s="125"/>
      <c r="AI255" s="125">
        <v>1450000</v>
      </c>
      <c r="AJ255" s="125"/>
      <c r="AK255" s="125"/>
      <c r="AL255" s="86"/>
      <c r="AM255" s="125">
        <v>823427</v>
      </c>
      <c r="AN255" s="125"/>
      <c r="AO255" s="125"/>
    </row>
    <row r="256" spans="1:41" x14ac:dyDescent="0.3">
      <c r="A256" s="20" t="s">
        <v>106</v>
      </c>
      <c r="B256" s="20"/>
      <c r="C256" s="20"/>
      <c r="D256" s="20"/>
      <c r="E256" s="21" t="s">
        <v>130</v>
      </c>
      <c r="F256" s="21"/>
      <c r="G256" s="21"/>
      <c r="H256" s="20" t="s">
        <v>131</v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125">
        <v>158000</v>
      </c>
      <c r="AG256" s="125"/>
      <c r="AH256" s="125"/>
      <c r="AI256" s="125">
        <v>158000</v>
      </c>
      <c r="AJ256" s="125"/>
      <c r="AK256" s="125"/>
      <c r="AL256" s="86"/>
      <c r="AM256" s="125">
        <v>70308</v>
      </c>
      <c r="AN256" s="125"/>
      <c r="AO256" s="125"/>
    </row>
    <row r="257" spans="1:41" x14ac:dyDescent="0.3">
      <c r="A257" s="20" t="s">
        <v>106</v>
      </c>
      <c r="B257" s="20"/>
      <c r="C257" s="20"/>
      <c r="D257" s="20"/>
      <c r="E257" s="21" t="s">
        <v>217</v>
      </c>
      <c r="F257" s="21"/>
      <c r="G257" s="21"/>
      <c r="H257" s="20" t="s">
        <v>218</v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125">
        <v>360000</v>
      </c>
      <c r="AG257" s="125"/>
      <c r="AH257" s="125"/>
      <c r="AI257" s="125">
        <v>360000</v>
      </c>
      <c r="AJ257" s="125"/>
      <c r="AK257" s="125"/>
      <c r="AL257" s="86"/>
      <c r="AM257" s="125">
        <v>212049</v>
      </c>
      <c r="AN257" s="125"/>
      <c r="AO257" s="125"/>
    </row>
    <row r="258" spans="1:41" x14ac:dyDescent="0.3">
      <c r="A258" s="20" t="s">
        <v>106</v>
      </c>
      <c r="B258" s="20"/>
      <c r="C258" s="20"/>
      <c r="D258" s="20"/>
      <c r="E258" s="21" t="s">
        <v>219</v>
      </c>
      <c r="F258" s="21"/>
      <c r="G258" s="21"/>
      <c r="H258" s="20" t="s">
        <v>220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125">
        <v>131000</v>
      </c>
      <c r="AG258" s="125"/>
      <c r="AH258" s="125"/>
      <c r="AI258" s="125">
        <v>131000</v>
      </c>
      <c r="AJ258" s="125"/>
      <c r="AK258" s="125"/>
      <c r="AL258" s="86"/>
      <c r="AM258" s="125">
        <v>76951</v>
      </c>
      <c r="AN258" s="125"/>
      <c r="AO258" s="125"/>
    </row>
    <row r="259" spans="1:41" x14ac:dyDescent="0.3">
      <c r="A259" s="20" t="s">
        <v>106</v>
      </c>
      <c r="B259" s="20"/>
      <c r="C259" s="20"/>
      <c r="D259" s="20"/>
      <c r="E259" s="21" t="s">
        <v>265</v>
      </c>
      <c r="F259" s="21"/>
      <c r="G259" s="21"/>
      <c r="H259" s="20" t="s">
        <v>266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125">
        <v>6000</v>
      </c>
      <c r="AG259" s="125"/>
      <c r="AH259" s="125"/>
      <c r="AI259" s="125">
        <v>6000</v>
      </c>
      <c r="AJ259" s="125"/>
      <c r="AK259" s="125"/>
      <c r="AL259" s="86"/>
      <c r="AM259" s="125">
        <v>4297</v>
      </c>
      <c r="AN259" s="125"/>
      <c r="AO259" s="125"/>
    </row>
    <row r="260" spans="1:41" x14ac:dyDescent="0.3">
      <c r="A260" s="20" t="s">
        <v>106</v>
      </c>
      <c r="B260" s="20"/>
      <c r="C260" s="20"/>
      <c r="D260" s="20"/>
      <c r="E260" s="21" t="s">
        <v>267</v>
      </c>
      <c r="F260" s="21"/>
      <c r="G260" s="21"/>
      <c r="H260" s="20" t="s">
        <v>268</v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125">
        <v>2000</v>
      </c>
      <c r="AG260" s="125"/>
      <c r="AH260" s="125"/>
      <c r="AI260" s="125">
        <v>2000</v>
      </c>
      <c r="AJ260" s="125"/>
      <c r="AK260" s="125"/>
      <c r="AL260" s="86"/>
      <c r="AM260" s="125"/>
      <c r="AN260" s="125"/>
      <c r="AO260" s="125"/>
    </row>
    <row r="261" spans="1:41" x14ac:dyDescent="0.3">
      <c r="A261" s="20" t="s">
        <v>106</v>
      </c>
      <c r="B261" s="20"/>
      <c r="C261" s="20"/>
      <c r="D261" s="20"/>
      <c r="E261" s="21" t="s">
        <v>178</v>
      </c>
      <c r="F261" s="21"/>
      <c r="G261" s="21"/>
      <c r="H261" s="20" t="s">
        <v>179</v>
      </c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125">
        <v>1000</v>
      </c>
      <c r="AG261" s="125"/>
      <c r="AH261" s="125"/>
      <c r="AI261" s="125">
        <v>1000</v>
      </c>
      <c r="AJ261" s="125"/>
      <c r="AK261" s="125"/>
      <c r="AL261" s="86"/>
      <c r="AM261" s="125"/>
      <c r="AN261" s="125"/>
      <c r="AO261" s="125"/>
    </row>
    <row r="262" spans="1:41" x14ac:dyDescent="0.3">
      <c r="A262" s="20" t="s">
        <v>106</v>
      </c>
      <c r="B262" s="20"/>
      <c r="C262" s="20"/>
      <c r="D262" s="20"/>
      <c r="E262" s="21" t="s">
        <v>180</v>
      </c>
      <c r="F262" s="21"/>
      <c r="G262" s="21"/>
      <c r="H262" s="20" t="s">
        <v>181</v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125">
        <v>100000</v>
      </c>
      <c r="AG262" s="125"/>
      <c r="AH262" s="125"/>
      <c r="AI262" s="125">
        <v>160000</v>
      </c>
      <c r="AJ262" s="125"/>
      <c r="AK262" s="125"/>
      <c r="AL262" s="86"/>
      <c r="AM262" s="125">
        <v>159844.35</v>
      </c>
      <c r="AN262" s="125"/>
      <c r="AO262" s="125"/>
    </row>
    <row r="263" spans="1:41" x14ac:dyDescent="0.3">
      <c r="A263" s="20" t="s">
        <v>106</v>
      </c>
      <c r="B263" s="20"/>
      <c r="C263" s="20"/>
      <c r="D263" s="20"/>
      <c r="E263" s="21" t="s">
        <v>132</v>
      </c>
      <c r="F263" s="21"/>
      <c r="G263" s="21"/>
      <c r="H263" s="20" t="s">
        <v>133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125">
        <v>40000</v>
      </c>
      <c r="AG263" s="125"/>
      <c r="AH263" s="125"/>
      <c r="AI263" s="125">
        <v>60000</v>
      </c>
      <c r="AJ263" s="125"/>
      <c r="AK263" s="125"/>
      <c r="AL263" s="86"/>
      <c r="AM263" s="125">
        <v>60847.96</v>
      </c>
      <c r="AN263" s="125"/>
      <c r="AO263" s="125"/>
    </row>
    <row r="264" spans="1:41" x14ac:dyDescent="0.3">
      <c r="A264" s="20" t="s">
        <v>106</v>
      </c>
      <c r="B264" s="20"/>
      <c r="C264" s="20"/>
      <c r="D264" s="20"/>
      <c r="E264" s="21" t="s">
        <v>165</v>
      </c>
      <c r="F264" s="21"/>
      <c r="G264" s="21"/>
      <c r="H264" s="20" t="s">
        <v>166</v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125">
        <v>5000</v>
      </c>
      <c r="AG264" s="125"/>
      <c r="AH264" s="125"/>
      <c r="AI264" s="125">
        <v>5000</v>
      </c>
      <c r="AJ264" s="125"/>
      <c r="AK264" s="125"/>
      <c r="AL264" s="86"/>
      <c r="AM264" s="125">
        <v>4520</v>
      </c>
      <c r="AN264" s="125"/>
      <c r="AO264" s="125"/>
    </row>
    <row r="265" spans="1:41" x14ac:dyDescent="0.3">
      <c r="A265" s="20" t="s">
        <v>106</v>
      </c>
      <c r="B265" s="20"/>
      <c r="C265" s="20"/>
      <c r="D265" s="20"/>
      <c r="E265" s="21" t="s">
        <v>197</v>
      </c>
      <c r="F265" s="21"/>
      <c r="G265" s="21"/>
      <c r="H265" s="20" t="s">
        <v>198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125">
        <v>62000</v>
      </c>
      <c r="AG265" s="125"/>
      <c r="AH265" s="125"/>
      <c r="AI265" s="125">
        <v>62000</v>
      </c>
      <c r="AJ265" s="125"/>
      <c r="AK265" s="125"/>
      <c r="AL265" s="86"/>
      <c r="AM265" s="125"/>
      <c r="AN265" s="125"/>
      <c r="AO265" s="125"/>
    </row>
    <row r="266" spans="1:41" x14ac:dyDescent="0.3">
      <c r="A266" s="20" t="s">
        <v>106</v>
      </c>
      <c r="B266" s="20"/>
      <c r="C266" s="20"/>
      <c r="D266" s="20"/>
      <c r="E266" s="21" t="s">
        <v>158</v>
      </c>
      <c r="F266" s="21"/>
      <c r="G266" s="21"/>
      <c r="H266" s="20" t="s">
        <v>159</v>
      </c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125">
        <v>55000</v>
      </c>
      <c r="AG266" s="125"/>
      <c r="AH266" s="125"/>
      <c r="AI266" s="125">
        <v>55000</v>
      </c>
      <c r="AJ266" s="125"/>
      <c r="AK266" s="125"/>
      <c r="AL266" s="86"/>
      <c r="AM266" s="125">
        <v>41733.75</v>
      </c>
      <c r="AN266" s="125"/>
      <c r="AO266" s="125"/>
    </row>
    <row r="267" spans="1:41" x14ac:dyDescent="0.3">
      <c r="A267" s="20" t="s">
        <v>106</v>
      </c>
      <c r="B267" s="20"/>
      <c r="C267" s="20"/>
      <c r="D267" s="20"/>
      <c r="E267" s="21" t="s">
        <v>269</v>
      </c>
      <c r="F267" s="21"/>
      <c r="G267" s="21"/>
      <c r="H267" s="20" t="s">
        <v>270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125">
        <v>2000</v>
      </c>
      <c r="AG267" s="125"/>
      <c r="AH267" s="125"/>
      <c r="AI267" s="125">
        <v>2000</v>
      </c>
      <c r="AJ267" s="125"/>
      <c r="AK267" s="125"/>
      <c r="AL267" s="86"/>
      <c r="AM267" s="125"/>
      <c r="AN267" s="125"/>
      <c r="AO267" s="125"/>
    </row>
    <row r="268" spans="1:41" x14ac:dyDescent="0.3">
      <c r="A268" s="20" t="s">
        <v>106</v>
      </c>
      <c r="B268" s="20"/>
      <c r="C268" s="20"/>
      <c r="D268" s="20"/>
      <c r="E268" s="21" t="s">
        <v>163</v>
      </c>
      <c r="F268" s="21"/>
      <c r="G268" s="21"/>
      <c r="H268" s="20" t="s">
        <v>164</v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125">
        <v>40000</v>
      </c>
      <c r="AG268" s="125"/>
      <c r="AH268" s="125"/>
      <c r="AI268" s="125">
        <v>40000</v>
      </c>
      <c r="AJ268" s="125"/>
      <c r="AK268" s="125"/>
      <c r="AL268" s="86"/>
      <c r="AM268" s="125">
        <v>24257.7</v>
      </c>
      <c r="AN268" s="125"/>
      <c r="AO268" s="125"/>
    </row>
    <row r="269" spans="1:41" x14ac:dyDescent="0.3">
      <c r="A269" s="20" t="s">
        <v>106</v>
      </c>
      <c r="B269" s="20"/>
      <c r="C269" s="20"/>
      <c r="D269" s="20"/>
      <c r="E269" s="21" t="s">
        <v>136</v>
      </c>
      <c r="F269" s="21"/>
      <c r="G269" s="21"/>
      <c r="H269" s="20" t="s">
        <v>137</v>
      </c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125">
        <v>4000</v>
      </c>
      <c r="AG269" s="125"/>
      <c r="AH269" s="125"/>
      <c r="AI269" s="125">
        <v>4000</v>
      </c>
      <c r="AJ269" s="125"/>
      <c r="AK269" s="125"/>
      <c r="AL269" s="86"/>
      <c r="AM269" s="125"/>
      <c r="AN269" s="125"/>
      <c r="AO269" s="125"/>
    </row>
    <row r="270" spans="1:41" x14ac:dyDescent="0.3">
      <c r="A270" s="20" t="s">
        <v>106</v>
      </c>
      <c r="B270" s="20"/>
      <c r="C270" s="20"/>
      <c r="D270" s="20"/>
      <c r="E270" s="21" t="s">
        <v>271</v>
      </c>
      <c r="F270" s="21"/>
      <c r="G270" s="21"/>
      <c r="H270" s="20" t="s">
        <v>272</v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125">
        <v>5000</v>
      </c>
      <c r="AG270" s="125"/>
      <c r="AH270" s="125"/>
      <c r="AI270" s="125">
        <v>5000</v>
      </c>
      <c r="AJ270" s="125"/>
      <c r="AK270" s="125"/>
      <c r="AL270" s="86"/>
      <c r="AM270" s="125">
        <v>3090</v>
      </c>
      <c r="AN270" s="125"/>
      <c r="AO270" s="125"/>
    </row>
    <row r="271" spans="1:41" x14ac:dyDescent="0.3">
      <c r="A271" s="20" t="s">
        <v>106</v>
      </c>
      <c r="B271" s="20"/>
      <c r="C271" s="20"/>
      <c r="D271" s="20"/>
      <c r="E271" s="21" t="s">
        <v>273</v>
      </c>
      <c r="F271" s="21"/>
      <c r="G271" s="21"/>
      <c r="H271" s="20" t="s">
        <v>274</v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125">
        <v>80000</v>
      </c>
      <c r="AG271" s="125"/>
      <c r="AH271" s="125"/>
      <c r="AI271" s="125">
        <v>80000</v>
      </c>
      <c r="AJ271" s="125"/>
      <c r="AK271" s="125"/>
      <c r="AL271" s="86"/>
      <c r="AM271" s="125">
        <v>87089.5</v>
      </c>
      <c r="AN271" s="125"/>
      <c r="AO271" s="125"/>
    </row>
    <row r="272" spans="1:41" x14ac:dyDescent="0.3">
      <c r="A272" s="20" t="s">
        <v>106</v>
      </c>
      <c r="B272" s="20"/>
      <c r="C272" s="20"/>
      <c r="D272" s="20"/>
      <c r="E272" s="21" t="s">
        <v>123</v>
      </c>
      <c r="F272" s="21"/>
      <c r="G272" s="21"/>
      <c r="H272" s="20" t="s">
        <v>124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125">
        <v>330300</v>
      </c>
      <c r="AG272" s="125"/>
      <c r="AH272" s="125"/>
      <c r="AI272" s="125">
        <v>330300</v>
      </c>
      <c r="AJ272" s="125"/>
      <c r="AK272" s="125"/>
      <c r="AL272" s="86"/>
      <c r="AM272" s="125">
        <v>143970.78</v>
      </c>
      <c r="AN272" s="125"/>
      <c r="AO272" s="125"/>
    </row>
    <row r="273" spans="1:41" x14ac:dyDescent="0.3">
      <c r="A273" s="20" t="s">
        <v>106</v>
      </c>
      <c r="B273" s="20"/>
      <c r="C273" s="20"/>
      <c r="D273" s="20"/>
      <c r="E273" s="21" t="s">
        <v>138</v>
      </c>
      <c r="F273" s="21"/>
      <c r="G273" s="21"/>
      <c r="H273" s="20" t="s">
        <v>139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125">
        <v>20000</v>
      </c>
      <c r="AG273" s="125"/>
      <c r="AH273" s="125"/>
      <c r="AI273" s="125">
        <v>20000</v>
      </c>
      <c r="AJ273" s="125"/>
      <c r="AK273" s="125"/>
      <c r="AL273" s="86"/>
      <c r="AM273" s="125">
        <v>700</v>
      </c>
      <c r="AN273" s="125"/>
      <c r="AO273" s="125"/>
    </row>
    <row r="274" spans="1:41" x14ac:dyDescent="0.3">
      <c r="A274" s="20" t="s">
        <v>106</v>
      </c>
      <c r="B274" s="20"/>
      <c r="C274" s="20"/>
      <c r="D274" s="20"/>
      <c r="E274" s="21" t="s">
        <v>192</v>
      </c>
      <c r="F274" s="21"/>
      <c r="G274" s="21"/>
      <c r="H274" s="20" t="s">
        <v>193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125">
        <v>1000</v>
      </c>
      <c r="AG274" s="125"/>
      <c r="AH274" s="125"/>
      <c r="AI274" s="125">
        <v>1000</v>
      </c>
      <c r="AJ274" s="125"/>
      <c r="AK274" s="125"/>
      <c r="AL274" s="86"/>
      <c r="AM274" s="125">
        <v>603</v>
      </c>
      <c r="AN274" s="125"/>
      <c r="AO274" s="125"/>
    </row>
    <row r="275" spans="1:41" x14ac:dyDescent="0.3">
      <c r="A275" s="20" t="s">
        <v>106</v>
      </c>
      <c r="B275" s="20"/>
      <c r="C275" s="20"/>
      <c r="D275" s="20"/>
      <c r="E275" s="21" t="s">
        <v>170</v>
      </c>
      <c r="F275" s="21"/>
      <c r="G275" s="21"/>
      <c r="H275" s="20" t="s">
        <v>171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125">
        <v>15000</v>
      </c>
      <c r="AG275" s="125"/>
      <c r="AH275" s="125"/>
      <c r="AI275" s="125">
        <v>15000</v>
      </c>
      <c r="AJ275" s="125"/>
      <c r="AK275" s="125"/>
      <c r="AL275" s="86"/>
      <c r="AM275" s="125">
        <v>7699</v>
      </c>
      <c r="AN275" s="125"/>
      <c r="AO275" s="125"/>
    </row>
    <row r="276" spans="1:41" x14ac:dyDescent="0.3">
      <c r="A276" s="20" t="s">
        <v>106</v>
      </c>
      <c r="B276" s="20"/>
      <c r="C276" s="20"/>
      <c r="D276" s="20"/>
      <c r="E276" s="21" t="s">
        <v>275</v>
      </c>
      <c r="F276" s="21"/>
      <c r="G276" s="21"/>
      <c r="H276" s="20" t="s">
        <v>276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125">
        <v>8000</v>
      </c>
      <c r="AG276" s="125"/>
      <c r="AH276" s="125"/>
      <c r="AI276" s="125">
        <v>8000</v>
      </c>
      <c r="AJ276" s="125"/>
      <c r="AK276" s="125"/>
      <c r="AL276" s="86"/>
      <c r="AM276" s="125">
        <v>3600</v>
      </c>
      <c r="AN276" s="125"/>
      <c r="AO276" s="125"/>
    </row>
    <row r="277" spans="1:41" x14ac:dyDescent="0.3">
      <c r="A277" s="20" t="s">
        <v>106</v>
      </c>
      <c r="B277" s="20"/>
      <c r="C277" s="20"/>
      <c r="D277" s="20"/>
      <c r="E277" s="21" t="s">
        <v>277</v>
      </c>
      <c r="F277" s="21"/>
      <c r="G277" s="21"/>
      <c r="H277" s="20" t="s">
        <v>278</v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125"/>
      <c r="AG277" s="125"/>
      <c r="AH277" s="125"/>
      <c r="AI277" s="125"/>
      <c r="AJ277" s="125"/>
      <c r="AK277" s="125"/>
      <c r="AL277" s="86"/>
      <c r="AM277" s="125">
        <v>1000</v>
      </c>
      <c r="AN277" s="125"/>
      <c r="AO277" s="125"/>
    </row>
    <row r="278" spans="1:41" x14ac:dyDescent="0.3">
      <c r="A278" s="20" t="s">
        <v>106</v>
      </c>
      <c r="B278" s="20"/>
      <c r="C278" s="20"/>
      <c r="D278" s="20"/>
      <c r="E278" s="21" t="s">
        <v>260</v>
      </c>
      <c r="F278" s="21"/>
      <c r="G278" s="21"/>
      <c r="H278" s="20" t="s">
        <v>261</v>
      </c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125"/>
      <c r="AG278" s="125"/>
      <c r="AH278" s="125"/>
      <c r="AI278" s="125"/>
      <c r="AJ278" s="125"/>
      <c r="AK278" s="125"/>
      <c r="AL278" s="86"/>
      <c r="AM278" s="125">
        <v>16430</v>
      </c>
      <c r="AN278" s="125"/>
      <c r="AO278" s="125"/>
    </row>
    <row r="279" spans="1:41" x14ac:dyDescent="0.3">
      <c r="A279" s="20" t="s">
        <v>106</v>
      </c>
      <c r="B279" s="20"/>
      <c r="C279" s="20"/>
      <c r="D279" s="20"/>
      <c r="E279" s="21" t="s">
        <v>262</v>
      </c>
      <c r="F279" s="21"/>
      <c r="G279" s="21"/>
      <c r="H279" s="20" t="s">
        <v>263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125">
        <v>21000</v>
      </c>
      <c r="AG279" s="125"/>
      <c r="AH279" s="125"/>
      <c r="AI279" s="125">
        <v>21000</v>
      </c>
      <c r="AJ279" s="125"/>
      <c r="AK279" s="125"/>
      <c r="AL279" s="86"/>
      <c r="AM279" s="125"/>
      <c r="AN279" s="125"/>
      <c r="AO279" s="125"/>
    </row>
    <row r="280" spans="1:41" x14ac:dyDescent="0.3">
      <c r="A280" s="20" t="s">
        <v>106</v>
      </c>
      <c r="B280" s="20"/>
      <c r="C280" s="20"/>
      <c r="D280" s="20"/>
      <c r="E280" s="21" t="s">
        <v>149</v>
      </c>
      <c r="F280" s="21"/>
      <c r="G280" s="21"/>
      <c r="H280" s="20" t="s">
        <v>150</v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125"/>
      <c r="AG280" s="125"/>
      <c r="AH280" s="125"/>
      <c r="AI280" s="125"/>
      <c r="AJ280" s="125"/>
      <c r="AK280" s="125"/>
      <c r="AL280" s="86"/>
      <c r="AM280" s="125"/>
      <c r="AN280" s="125"/>
      <c r="AO280" s="125"/>
    </row>
    <row r="281" spans="1:41" x14ac:dyDescent="0.3">
      <c r="A281" s="20" t="s">
        <v>106</v>
      </c>
      <c r="B281" s="20"/>
      <c r="C281" s="20"/>
      <c r="D281" s="20"/>
      <c r="E281" s="21" t="s">
        <v>221</v>
      </c>
      <c r="F281" s="21"/>
      <c r="G281" s="21"/>
      <c r="H281" s="20" t="s">
        <v>222</v>
      </c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125"/>
      <c r="AG281" s="125"/>
      <c r="AH281" s="125"/>
      <c r="AI281" s="125"/>
      <c r="AJ281" s="125"/>
      <c r="AK281" s="125"/>
      <c r="AL281" s="86"/>
      <c r="AM281" s="125"/>
      <c r="AN281" s="125"/>
      <c r="AO281" s="125"/>
    </row>
    <row r="282" spans="1:41" x14ac:dyDescent="0.3">
      <c r="A282" s="23" t="s">
        <v>106</v>
      </c>
      <c r="B282" s="23"/>
      <c r="C282" s="23"/>
      <c r="D282" s="23"/>
      <c r="E282" s="23" t="s">
        <v>113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126">
        <v>2896300</v>
      </c>
      <c r="AG282" s="126"/>
      <c r="AH282" s="126"/>
      <c r="AI282" s="126">
        <v>2976300</v>
      </c>
      <c r="AJ282" s="126"/>
      <c r="AK282" s="126"/>
      <c r="AL282" s="87">
        <v>3000</v>
      </c>
      <c r="AM282" s="126">
        <v>1833108.05</v>
      </c>
      <c r="AN282" s="126"/>
      <c r="AO282" s="126"/>
    </row>
    <row r="283" spans="1:41" x14ac:dyDescent="0.3">
      <c r="A283" s="20" t="s">
        <v>279</v>
      </c>
      <c r="B283" s="20"/>
      <c r="C283" s="20"/>
      <c r="D283" s="20"/>
      <c r="E283" s="21" t="s">
        <v>280</v>
      </c>
      <c r="F283" s="21"/>
      <c r="G283" s="21"/>
      <c r="H283" s="20" t="s">
        <v>281</v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125">
        <v>150000</v>
      </c>
      <c r="AG283" s="125"/>
      <c r="AH283" s="125"/>
      <c r="AI283" s="125">
        <v>150000</v>
      </c>
      <c r="AJ283" s="125"/>
      <c r="AK283" s="125"/>
      <c r="AL283" s="86"/>
      <c r="AM283" s="125">
        <v>150000</v>
      </c>
      <c r="AN283" s="125"/>
      <c r="AO283" s="125"/>
    </row>
    <row r="284" spans="1:41" x14ac:dyDescent="0.3">
      <c r="A284" s="23" t="s">
        <v>279</v>
      </c>
      <c r="B284" s="23"/>
      <c r="C284" s="23"/>
      <c r="D284" s="23"/>
      <c r="E284" s="23" t="s">
        <v>282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126">
        <v>150000</v>
      </c>
      <c r="AG284" s="126"/>
      <c r="AH284" s="126"/>
      <c r="AI284" s="126">
        <v>150000</v>
      </c>
      <c r="AJ284" s="126"/>
      <c r="AK284" s="126"/>
      <c r="AL284" s="87"/>
      <c r="AM284" s="126">
        <v>150000</v>
      </c>
      <c r="AN284" s="126"/>
      <c r="AO284" s="126"/>
    </row>
    <row r="285" spans="1:41" x14ac:dyDescent="0.3">
      <c r="A285" s="20" t="s">
        <v>283</v>
      </c>
      <c r="B285" s="20"/>
      <c r="C285" s="20"/>
      <c r="D285" s="20"/>
      <c r="E285" s="21" t="s">
        <v>136</v>
      </c>
      <c r="F285" s="21"/>
      <c r="G285" s="21"/>
      <c r="H285" s="20" t="s">
        <v>137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125">
        <v>7000</v>
      </c>
      <c r="AG285" s="125"/>
      <c r="AH285" s="125"/>
      <c r="AI285" s="125">
        <v>7000</v>
      </c>
      <c r="AJ285" s="125"/>
      <c r="AK285" s="125"/>
      <c r="AL285" s="86"/>
      <c r="AM285" s="125">
        <v>14910.08</v>
      </c>
      <c r="AN285" s="125"/>
      <c r="AO285" s="125"/>
    </row>
    <row r="286" spans="1:41" x14ac:dyDescent="0.3">
      <c r="A286" s="23" t="s">
        <v>283</v>
      </c>
      <c r="B286" s="23"/>
      <c r="C286" s="23"/>
      <c r="D286" s="23"/>
      <c r="E286" s="23" t="s">
        <v>284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126">
        <v>7000</v>
      </c>
      <c r="AG286" s="126"/>
      <c r="AH286" s="126"/>
      <c r="AI286" s="126">
        <v>7000</v>
      </c>
      <c r="AJ286" s="126"/>
      <c r="AK286" s="126"/>
      <c r="AL286" s="87"/>
      <c r="AM286" s="126">
        <v>14910.08</v>
      </c>
      <c r="AN286" s="126"/>
      <c r="AO286" s="126"/>
    </row>
    <row r="287" spans="1:41" x14ac:dyDescent="0.3">
      <c r="A287" s="20" t="s">
        <v>285</v>
      </c>
      <c r="B287" s="20"/>
      <c r="C287" s="20"/>
      <c r="D287" s="20"/>
      <c r="E287" s="21" t="s">
        <v>136</v>
      </c>
      <c r="F287" s="21"/>
      <c r="G287" s="21"/>
      <c r="H287" s="20" t="s">
        <v>137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125">
        <v>43000</v>
      </c>
      <c r="AG287" s="125"/>
      <c r="AH287" s="125"/>
      <c r="AI287" s="125">
        <v>43000</v>
      </c>
      <c r="AJ287" s="125"/>
      <c r="AK287" s="125"/>
      <c r="AL287" s="86"/>
      <c r="AM287" s="125">
        <v>41068</v>
      </c>
      <c r="AN287" s="125"/>
      <c r="AO287" s="125"/>
    </row>
    <row r="288" spans="1:41" x14ac:dyDescent="0.3">
      <c r="A288" s="23" t="s">
        <v>285</v>
      </c>
      <c r="B288" s="23"/>
      <c r="C288" s="23"/>
      <c r="D288" s="23"/>
      <c r="E288" s="23" t="s">
        <v>286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126">
        <v>43000</v>
      </c>
      <c r="AG288" s="126"/>
      <c r="AH288" s="126"/>
      <c r="AI288" s="126">
        <v>43000</v>
      </c>
      <c r="AJ288" s="126"/>
      <c r="AK288" s="126"/>
      <c r="AL288" s="87"/>
      <c r="AM288" s="126">
        <v>41068</v>
      </c>
      <c r="AN288" s="126"/>
      <c r="AO288" s="126"/>
    </row>
    <row r="289" spans="1:41" x14ac:dyDescent="0.3">
      <c r="A289" s="20" t="s">
        <v>114</v>
      </c>
      <c r="B289" s="20"/>
      <c r="C289" s="20"/>
      <c r="D289" s="20"/>
      <c r="E289" s="21" t="s">
        <v>287</v>
      </c>
      <c r="F289" s="21"/>
      <c r="G289" s="21"/>
      <c r="H289" s="20" t="s">
        <v>288</v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125"/>
      <c r="AG289" s="125"/>
      <c r="AH289" s="125"/>
      <c r="AI289" s="125"/>
      <c r="AJ289" s="125"/>
      <c r="AK289" s="125"/>
      <c r="AL289" s="86"/>
      <c r="AM289" s="125">
        <v>18878030</v>
      </c>
      <c r="AN289" s="125"/>
      <c r="AO289" s="125"/>
    </row>
    <row r="290" spans="1:41" x14ac:dyDescent="0.3">
      <c r="A290" s="20" t="s">
        <v>114</v>
      </c>
      <c r="B290" s="20"/>
      <c r="C290" s="20"/>
      <c r="D290" s="20"/>
      <c r="E290" s="21" t="s">
        <v>289</v>
      </c>
      <c r="F290" s="21"/>
      <c r="G290" s="21"/>
      <c r="H290" s="20" t="s">
        <v>290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125"/>
      <c r="AG290" s="125"/>
      <c r="AH290" s="125"/>
      <c r="AI290" s="125"/>
      <c r="AJ290" s="125"/>
      <c r="AK290" s="125"/>
      <c r="AL290" s="86"/>
      <c r="AM290" s="125">
        <v>210860</v>
      </c>
      <c r="AN290" s="125"/>
      <c r="AO290" s="125"/>
    </row>
    <row r="291" spans="1:41" x14ac:dyDescent="0.3">
      <c r="A291" s="23" t="s">
        <v>114</v>
      </c>
      <c r="B291" s="23"/>
      <c r="C291" s="23"/>
      <c r="D291" s="23"/>
      <c r="E291" s="23" t="s">
        <v>119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126"/>
      <c r="AG291" s="126"/>
      <c r="AH291" s="126"/>
      <c r="AI291" s="126"/>
      <c r="AJ291" s="126"/>
      <c r="AK291" s="126"/>
      <c r="AL291" s="87"/>
      <c r="AM291" s="126">
        <v>19088890</v>
      </c>
      <c r="AN291" s="126"/>
      <c r="AO291" s="126"/>
    </row>
    <row r="292" spans="1:41" x14ac:dyDescent="0.3">
      <c r="A292" s="20" t="s">
        <v>291</v>
      </c>
      <c r="B292" s="20"/>
      <c r="C292" s="20"/>
      <c r="D292" s="20"/>
      <c r="E292" s="21" t="s">
        <v>140</v>
      </c>
      <c r="F292" s="21"/>
      <c r="G292" s="21"/>
      <c r="H292" s="20" t="s">
        <v>141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125">
        <v>54000</v>
      </c>
      <c r="AG292" s="125"/>
      <c r="AH292" s="125"/>
      <c r="AI292" s="125">
        <v>54000</v>
      </c>
      <c r="AJ292" s="125"/>
      <c r="AK292" s="125"/>
      <c r="AL292" s="86"/>
      <c r="AM292" s="125">
        <v>83564.2</v>
      </c>
      <c r="AN292" s="125"/>
      <c r="AO292" s="125"/>
    </row>
    <row r="293" spans="1:41" x14ac:dyDescent="0.3">
      <c r="A293" s="20" t="s">
        <v>291</v>
      </c>
      <c r="B293" s="20"/>
      <c r="C293" s="20"/>
      <c r="D293" s="20"/>
      <c r="E293" s="21" t="s">
        <v>292</v>
      </c>
      <c r="F293" s="21"/>
      <c r="G293" s="21"/>
      <c r="H293" s="20" t="s">
        <v>293</v>
      </c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125">
        <v>110000</v>
      </c>
      <c r="AG293" s="125"/>
      <c r="AH293" s="125"/>
      <c r="AI293" s="125">
        <v>110000</v>
      </c>
      <c r="AJ293" s="125"/>
      <c r="AK293" s="125"/>
      <c r="AL293" s="86"/>
      <c r="AM293" s="125">
        <v>124640</v>
      </c>
      <c r="AN293" s="125"/>
      <c r="AO293" s="125"/>
    </row>
    <row r="294" spans="1:41" x14ac:dyDescent="0.3">
      <c r="A294" s="23" t="s">
        <v>291</v>
      </c>
      <c r="B294" s="23"/>
      <c r="C294" s="23"/>
      <c r="D294" s="23"/>
      <c r="E294" s="23" t="s">
        <v>294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126">
        <v>164000</v>
      </c>
      <c r="AG294" s="126"/>
      <c r="AH294" s="126"/>
      <c r="AI294" s="126">
        <v>164000</v>
      </c>
      <c r="AJ294" s="126"/>
      <c r="AK294" s="126"/>
      <c r="AL294" s="87"/>
      <c r="AM294" s="126">
        <v>208204.2</v>
      </c>
      <c r="AN294" s="126"/>
      <c r="AO294" s="126"/>
    </row>
    <row r="295" spans="1:41" x14ac:dyDescent="0.3">
      <c r="A295" s="20" t="s">
        <v>295</v>
      </c>
      <c r="B295" s="20"/>
      <c r="C295" s="20"/>
      <c r="D295" s="20"/>
      <c r="E295" s="21" t="s">
        <v>296</v>
      </c>
      <c r="F295" s="21"/>
      <c r="G295" s="21"/>
      <c r="H295" s="20" t="s">
        <v>297</v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125"/>
      <c r="AG295" s="125"/>
      <c r="AH295" s="125"/>
      <c r="AI295" s="125"/>
      <c r="AJ295" s="125"/>
      <c r="AK295" s="125"/>
      <c r="AL295" s="86"/>
      <c r="AM295" s="125">
        <v>95</v>
      </c>
      <c r="AN295" s="125"/>
      <c r="AO295" s="125"/>
    </row>
    <row r="296" spans="1:41" x14ac:dyDescent="0.3">
      <c r="A296" s="23" t="s">
        <v>295</v>
      </c>
      <c r="B296" s="23"/>
      <c r="C296" s="23"/>
      <c r="D296" s="23"/>
      <c r="E296" s="23" t="s">
        <v>298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126"/>
      <c r="AG296" s="126"/>
      <c r="AH296" s="126"/>
      <c r="AI296" s="126"/>
      <c r="AJ296" s="126"/>
      <c r="AK296" s="126"/>
      <c r="AL296" s="87"/>
      <c r="AM296" s="126">
        <v>95</v>
      </c>
      <c r="AN296" s="126"/>
      <c r="AO296" s="126"/>
    </row>
    <row r="297" spans="1:41" x14ac:dyDescent="0.3">
      <c r="A297" s="20" t="s">
        <v>299</v>
      </c>
      <c r="B297" s="20"/>
      <c r="C297" s="20"/>
      <c r="D297" s="20"/>
      <c r="E297" s="21" t="s">
        <v>202</v>
      </c>
      <c r="F297" s="21"/>
      <c r="G297" s="21"/>
      <c r="H297" s="20" t="s">
        <v>203</v>
      </c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125">
        <v>5000</v>
      </c>
      <c r="AG297" s="125"/>
      <c r="AH297" s="125"/>
      <c r="AI297" s="125">
        <v>5000</v>
      </c>
      <c r="AJ297" s="125"/>
      <c r="AK297" s="125"/>
      <c r="AL297" s="86"/>
      <c r="AM297" s="125">
        <v>6222</v>
      </c>
      <c r="AN297" s="125"/>
      <c r="AO297" s="125"/>
    </row>
    <row r="298" spans="1:41" x14ac:dyDescent="0.3">
      <c r="A298" s="20" t="s">
        <v>299</v>
      </c>
      <c r="B298" s="20"/>
      <c r="C298" s="20"/>
      <c r="D298" s="20"/>
      <c r="E298" s="21" t="s">
        <v>230</v>
      </c>
      <c r="F298" s="21"/>
      <c r="G298" s="21"/>
      <c r="H298" s="20" t="s">
        <v>231</v>
      </c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125">
        <v>8000</v>
      </c>
      <c r="AG298" s="125"/>
      <c r="AH298" s="125"/>
      <c r="AI298" s="125">
        <v>8000</v>
      </c>
      <c r="AJ298" s="125"/>
      <c r="AK298" s="125"/>
      <c r="AL298" s="86"/>
      <c r="AM298" s="125">
        <v>8262</v>
      </c>
      <c r="AN298" s="125"/>
      <c r="AO298" s="125"/>
    </row>
    <row r="299" spans="1:41" x14ac:dyDescent="0.3">
      <c r="A299" s="23" t="s">
        <v>299</v>
      </c>
      <c r="B299" s="23"/>
      <c r="C299" s="23"/>
      <c r="D299" s="23"/>
      <c r="E299" s="23" t="s">
        <v>300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126">
        <v>13000</v>
      </c>
      <c r="AG299" s="126"/>
      <c r="AH299" s="126"/>
      <c r="AI299" s="126">
        <v>13000</v>
      </c>
      <c r="AJ299" s="126"/>
      <c r="AK299" s="126"/>
      <c r="AL299" s="87"/>
      <c r="AM299" s="126">
        <v>14484</v>
      </c>
      <c r="AN299" s="126"/>
      <c r="AO299" s="126"/>
    </row>
    <row r="300" spans="1:41" x14ac:dyDescent="0.3">
      <c r="A300" s="24" t="s">
        <v>301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124">
        <v>45945300</v>
      </c>
      <c r="AG300" s="124"/>
      <c r="AH300" s="124"/>
      <c r="AI300" s="124">
        <v>47427300</v>
      </c>
      <c r="AJ300" s="124"/>
      <c r="AK300" s="124"/>
      <c r="AL300" s="88">
        <f>SUM(AL83:AL299)</f>
        <v>395000</v>
      </c>
      <c r="AM300" s="124">
        <v>38401921.920000002</v>
      </c>
      <c r="AN300" s="124"/>
      <c r="AO300" s="124"/>
    </row>
    <row r="301" spans="1:41" ht="16.2" x14ac:dyDescent="0.3">
      <c r="A301" s="15" t="s">
        <v>302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82"/>
      <c r="AM301" s="15"/>
      <c r="AN301" s="15"/>
      <c r="AO301" s="15"/>
    </row>
    <row r="302" spans="1:41" x14ac:dyDescent="0.3">
      <c r="A302" s="16" t="s">
        <v>303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 t="s">
        <v>304</v>
      </c>
      <c r="AF302" s="17"/>
      <c r="AG302" s="17"/>
      <c r="AH302" s="17" t="s">
        <v>20</v>
      </c>
      <c r="AI302" s="17"/>
      <c r="AJ302" s="17"/>
      <c r="AK302" s="17" t="s">
        <v>21</v>
      </c>
      <c r="AL302" s="83"/>
      <c r="AM302" s="17"/>
      <c r="AN302" s="17"/>
      <c r="AO302" s="17" t="s">
        <v>22</v>
      </c>
    </row>
    <row r="303" spans="1:41" x14ac:dyDescent="0.3">
      <c r="A303" s="18" t="s">
        <v>305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 t="s">
        <v>306</v>
      </c>
      <c r="AF303" s="19"/>
      <c r="AG303" s="19"/>
      <c r="AH303" s="19" t="s">
        <v>25</v>
      </c>
      <c r="AI303" s="19"/>
      <c r="AJ303" s="19"/>
      <c r="AK303" s="19" t="s">
        <v>26</v>
      </c>
      <c r="AL303" s="91"/>
      <c r="AM303" s="19"/>
      <c r="AN303" s="19"/>
      <c r="AO303" s="19" t="s">
        <v>27</v>
      </c>
    </row>
    <row r="304" spans="1:4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74"/>
      <c r="AM304" s="3"/>
      <c r="AN304" s="3"/>
      <c r="AO304" s="3"/>
    </row>
    <row r="305" spans="1:41" x14ac:dyDescent="0.3">
      <c r="A305" s="25" t="s">
        <v>307</v>
      </c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92"/>
      <c r="AM305" s="25"/>
      <c r="AN305" s="25"/>
      <c r="AO305" s="25"/>
    </row>
    <row r="306" spans="1:41" x14ac:dyDescent="0.3">
      <c r="A306" s="26"/>
      <c r="B306" s="27" t="s">
        <v>308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8"/>
      <c r="AD306" s="28"/>
      <c r="AE306" s="28" t="s">
        <v>309</v>
      </c>
      <c r="AF306" s="113"/>
      <c r="AG306" s="113"/>
      <c r="AH306" s="113"/>
      <c r="AI306" s="113"/>
      <c r="AJ306" s="113"/>
      <c r="AK306" s="113"/>
      <c r="AL306" s="62"/>
      <c r="AM306" s="113"/>
      <c r="AN306" s="113"/>
      <c r="AO306" s="113"/>
    </row>
    <row r="307" spans="1:41" x14ac:dyDescent="0.3">
      <c r="A307" s="26"/>
      <c r="B307" s="27" t="s">
        <v>310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8"/>
      <c r="AD307" s="28"/>
      <c r="AE307" s="28" t="s">
        <v>311</v>
      </c>
      <c r="AF307" s="113"/>
      <c r="AG307" s="113"/>
      <c r="AH307" s="113"/>
      <c r="AI307" s="113"/>
      <c r="AJ307" s="113"/>
      <c r="AK307" s="113"/>
      <c r="AL307" s="62"/>
      <c r="AM307" s="113"/>
      <c r="AN307" s="113"/>
      <c r="AO307" s="113"/>
    </row>
    <row r="308" spans="1:41" x14ac:dyDescent="0.3">
      <c r="A308" s="26"/>
      <c r="B308" s="27" t="s">
        <v>312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8"/>
      <c r="AD308" s="28"/>
      <c r="AE308" s="28" t="s">
        <v>313</v>
      </c>
      <c r="AF308" s="113">
        <v>3000000</v>
      </c>
      <c r="AG308" s="113"/>
      <c r="AH308" s="113"/>
      <c r="AI308" s="113">
        <v>3000000</v>
      </c>
      <c r="AJ308" s="113"/>
      <c r="AK308" s="113"/>
      <c r="AL308" s="62"/>
      <c r="AM308" s="113">
        <v>3000000</v>
      </c>
      <c r="AN308" s="113"/>
      <c r="AO308" s="113"/>
    </row>
    <row r="309" spans="1:41" x14ac:dyDescent="0.3">
      <c r="A309" s="26"/>
      <c r="B309" s="27" t="s">
        <v>314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8"/>
      <c r="AD309" s="28"/>
      <c r="AE309" s="28" t="s">
        <v>315</v>
      </c>
      <c r="AF309" s="119">
        <v>-3000000</v>
      </c>
      <c r="AG309" s="119"/>
      <c r="AH309" s="119"/>
      <c r="AI309" s="119">
        <v>-3000000</v>
      </c>
      <c r="AJ309" s="119"/>
      <c r="AK309" s="119"/>
      <c r="AL309" s="62"/>
      <c r="AM309" s="119">
        <v>-3000000</v>
      </c>
      <c r="AN309" s="119"/>
      <c r="AO309" s="119"/>
    </row>
    <row r="310" spans="1:41" x14ac:dyDescent="0.3">
      <c r="A310" s="26"/>
      <c r="B310" s="27" t="s">
        <v>316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8"/>
      <c r="AD310" s="28"/>
      <c r="AE310" s="28" t="s">
        <v>317</v>
      </c>
      <c r="AF310" s="113"/>
      <c r="AG310" s="113"/>
      <c r="AH310" s="113"/>
      <c r="AI310" s="113"/>
      <c r="AJ310" s="113"/>
      <c r="AK310" s="113"/>
      <c r="AL310" s="62"/>
      <c r="AM310" s="119">
        <v>-17329143.41</v>
      </c>
      <c r="AN310" s="119"/>
      <c r="AO310" s="119"/>
    </row>
    <row r="311" spans="1:41" x14ac:dyDescent="0.3">
      <c r="A311" s="26"/>
      <c r="B311" s="27" t="s">
        <v>318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8"/>
      <c r="AD311" s="28"/>
      <c r="AE311" s="28" t="s">
        <v>319</v>
      </c>
      <c r="AF311" s="113"/>
      <c r="AG311" s="113"/>
      <c r="AH311" s="113"/>
      <c r="AI311" s="113"/>
      <c r="AJ311" s="113"/>
      <c r="AK311" s="113"/>
      <c r="AL311" s="62"/>
      <c r="AM311" s="113"/>
      <c r="AN311" s="113"/>
      <c r="AO311" s="113"/>
    </row>
    <row r="312" spans="1:41" x14ac:dyDescent="0.3">
      <c r="A312" s="26"/>
      <c r="B312" s="27" t="s">
        <v>320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8"/>
      <c r="AD312" s="28"/>
      <c r="AE312" s="28" t="s">
        <v>321</v>
      </c>
      <c r="AF312" s="113"/>
      <c r="AG312" s="113"/>
      <c r="AH312" s="113"/>
      <c r="AI312" s="113"/>
      <c r="AJ312" s="113"/>
      <c r="AK312" s="113"/>
      <c r="AL312" s="62"/>
      <c r="AM312" s="113"/>
      <c r="AN312" s="113"/>
      <c r="AO312" s="113"/>
    </row>
    <row r="313" spans="1:41" x14ac:dyDescent="0.3">
      <c r="A313" s="25" t="s">
        <v>322</v>
      </c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92"/>
      <c r="AM313" s="25"/>
      <c r="AN313" s="25"/>
      <c r="AO313" s="25"/>
    </row>
    <row r="314" spans="1:41" x14ac:dyDescent="0.3">
      <c r="A314" s="26"/>
      <c r="B314" s="27" t="s">
        <v>323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8"/>
      <c r="AD314" s="28"/>
      <c r="AE314" s="28" t="s">
        <v>324</v>
      </c>
      <c r="AF314" s="113"/>
      <c r="AG314" s="113"/>
      <c r="AH314" s="113"/>
      <c r="AI314" s="113"/>
      <c r="AJ314" s="113"/>
      <c r="AK314" s="113"/>
      <c r="AL314" s="62"/>
      <c r="AM314" s="113"/>
      <c r="AN314" s="113"/>
      <c r="AO314" s="113"/>
    </row>
    <row r="315" spans="1:41" x14ac:dyDescent="0.3">
      <c r="A315" s="26"/>
      <c r="B315" s="27" t="s">
        <v>325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8"/>
      <c r="AD315" s="28"/>
      <c r="AE315" s="28" t="s">
        <v>326</v>
      </c>
      <c r="AF315" s="113"/>
      <c r="AG315" s="113"/>
      <c r="AH315" s="113"/>
      <c r="AI315" s="113"/>
      <c r="AJ315" s="113"/>
      <c r="AK315" s="113"/>
      <c r="AL315" s="62"/>
      <c r="AM315" s="113"/>
      <c r="AN315" s="113"/>
      <c r="AO315" s="113"/>
    </row>
    <row r="316" spans="1:41" x14ac:dyDescent="0.3">
      <c r="A316" s="26"/>
      <c r="B316" s="27" t="s">
        <v>327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8"/>
      <c r="AD316" s="28"/>
      <c r="AE316" s="28" t="s">
        <v>328</v>
      </c>
      <c r="AF316" s="113"/>
      <c r="AG316" s="113"/>
      <c r="AH316" s="113"/>
      <c r="AI316" s="113"/>
      <c r="AJ316" s="113"/>
      <c r="AK316" s="113"/>
      <c r="AL316" s="62"/>
      <c r="AM316" s="113"/>
      <c r="AN316" s="113"/>
      <c r="AO316" s="113"/>
    </row>
    <row r="317" spans="1:41" x14ac:dyDescent="0.3">
      <c r="A317" s="26"/>
      <c r="B317" s="27" t="s">
        <v>329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8"/>
      <c r="AD317" s="28"/>
      <c r="AE317" s="28" t="s">
        <v>330</v>
      </c>
      <c r="AF317" s="113"/>
      <c r="AG317" s="113"/>
      <c r="AH317" s="113"/>
      <c r="AI317" s="113"/>
      <c r="AJ317" s="113"/>
      <c r="AK317" s="113"/>
      <c r="AL317" s="62"/>
      <c r="AM317" s="113"/>
      <c r="AN317" s="113"/>
      <c r="AO317" s="113"/>
    </row>
    <row r="318" spans="1:41" x14ac:dyDescent="0.3">
      <c r="A318" s="26"/>
      <c r="B318" s="27" t="s">
        <v>331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8"/>
      <c r="AD318" s="28"/>
      <c r="AE318" s="28" t="s">
        <v>332</v>
      </c>
      <c r="AF318" s="113"/>
      <c r="AG318" s="113"/>
      <c r="AH318" s="113"/>
      <c r="AI318" s="113"/>
      <c r="AJ318" s="113"/>
      <c r="AK318" s="113"/>
      <c r="AL318" s="62"/>
      <c r="AM318" s="113"/>
      <c r="AN318" s="113"/>
      <c r="AO318" s="113"/>
    </row>
    <row r="319" spans="1:41" x14ac:dyDescent="0.3">
      <c r="A319" s="26"/>
      <c r="B319" s="27" t="s">
        <v>333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8"/>
      <c r="AD319" s="28"/>
      <c r="AE319" s="28" t="s">
        <v>334</v>
      </c>
      <c r="AF319" s="113"/>
      <c r="AG319" s="113"/>
      <c r="AH319" s="113"/>
      <c r="AI319" s="113"/>
      <c r="AJ319" s="113"/>
      <c r="AK319" s="113"/>
      <c r="AL319" s="62"/>
      <c r="AM319" s="113"/>
      <c r="AN319" s="113"/>
      <c r="AO319" s="113"/>
    </row>
    <row r="320" spans="1:41" x14ac:dyDescent="0.3">
      <c r="A320" s="26"/>
      <c r="B320" s="27" t="s">
        <v>335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8"/>
      <c r="AD320" s="28"/>
      <c r="AE320" s="28" t="s">
        <v>336</v>
      </c>
      <c r="AF320" s="113"/>
      <c r="AG320" s="113"/>
      <c r="AH320" s="113"/>
      <c r="AI320" s="113"/>
      <c r="AJ320" s="113"/>
      <c r="AK320" s="113"/>
      <c r="AL320" s="62"/>
      <c r="AM320" s="113"/>
      <c r="AN320" s="113"/>
      <c r="AO320" s="113"/>
    </row>
    <row r="321" spans="1:41" x14ac:dyDescent="0.3">
      <c r="A321" s="25" t="s">
        <v>337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92"/>
      <c r="AM321" s="25"/>
      <c r="AN321" s="25"/>
      <c r="AO321" s="25"/>
    </row>
    <row r="322" spans="1:41" x14ac:dyDescent="0.3">
      <c r="A322" s="26"/>
      <c r="B322" s="27" t="s">
        <v>308</v>
      </c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8"/>
      <c r="AD322" s="28"/>
      <c r="AE322" s="28" t="s">
        <v>338</v>
      </c>
      <c r="AF322" s="113"/>
      <c r="AG322" s="113"/>
      <c r="AH322" s="113"/>
      <c r="AI322" s="113"/>
      <c r="AJ322" s="113"/>
      <c r="AK322" s="113"/>
      <c r="AL322" s="62"/>
      <c r="AM322" s="113"/>
      <c r="AN322" s="113"/>
      <c r="AO322" s="113"/>
    </row>
    <row r="323" spans="1:41" x14ac:dyDescent="0.3">
      <c r="A323" s="26"/>
      <c r="B323" s="27" t="s">
        <v>310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8"/>
      <c r="AD323" s="28"/>
      <c r="AE323" s="28" t="s">
        <v>339</v>
      </c>
      <c r="AF323" s="113"/>
      <c r="AG323" s="113"/>
      <c r="AH323" s="113"/>
      <c r="AI323" s="113"/>
      <c r="AJ323" s="113"/>
      <c r="AK323" s="113"/>
      <c r="AL323" s="62"/>
      <c r="AM323" s="113"/>
      <c r="AN323" s="113"/>
      <c r="AO323" s="113"/>
    </row>
    <row r="324" spans="1:41" x14ac:dyDescent="0.3">
      <c r="A324" s="26"/>
      <c r="B324" s="27" t="s">
        <v>312</v>
      </c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8"/>
      <c r="AD324" s="28"/>
      <c r="AE324" s="28" t="s">
        <v>340</v>
      </c>
      <c r="AF324" s="113"/>
      <c r="AG324" s="113"/>
      <c r="AH324" s="113"/>
      <c r="AI324" s="113"/>
      <c r="AJ324" s="113"/>
      <c r="AK324" s="113"/>
      <c r="AL324" s="62"/>
      <c r="AM324" s="113"/>
      <c r="AN324" s="113"/>
      <c r="AO324" s="113"/>
    </row>
    <row r="325" spans="1:41" x14ac:dyDescent="0.3">
      <c r="A325" s="26"/>
      <c r="B325" s="27" t="s">
        <v>314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8"/>
      <c r="AD325" s="28"/>
      <c r="AE325" s="28" t="s">
        <v>341</v>
      </c>
      <c r="AF325" s="113"/>
      <c r="AG325" s="113"/>
      <c r="AH325" s="113"/>
      <c r="AI325" s="113"/>
      <c r="AJ325" s="113"/>
      <c r="AK325" s="113"/>
      <c r="AL325" s="62"/>
      <c r="AM325" s="113"/>
      <c r="AN325" s="113"/>
      <c r="AO325" s="113"/>
    </row>
    <row r="326" spans="1:41" x14ac:dyDescent="0.3">
      <c r="A326" s="26"/>
      <c r="B326" s="27" t="s">
        <v>342</v>
      </c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8"/>
      <c r="AD326" s="28"/>
      <c r="AE326" s="28" t="s">
        <v>343</v>
      </c>
      <c r="AF326" s="113"/>
      <c r="AG326" s="113"/>
      <c r="AH326" s="113"/>
      <c r="AI326" s="113"/>
      <c r="AJ326" s="113"/>
      <c r="AK326" s="113"/>
      <c r="AL326" s="62"/>
      <c r="AM326" s="113"/>
      <c r="AN326" s="113"/>
      <c r="AO326" s="113"/>
    </row>
    <row r="327" spans="1:41" x14ac:dyDescent="0.3">
      <c r="A327" s="26"/>
      <c r="B327" s="27" t="s">
        <v>318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8"/>
      <c r="AD327" s="28"/>
      <c r="AE327" s="28" t="s">
        <v>344</v>
      </c>
      <c r="AF327" s="113"/>
      <c r="AG327" s="113"/>
      <c r="AH327" s="113"/>
      <c r="AI327" s="113"/>
      <c r="AJ327" s="113"/>
      <c r="AK327" s="113"/>
      <c r="AL327" s="62"/>
      <c r="AM327" s="113"/>
      <c r="AN327" s="113"/>
      <c r="AO327" s="113"/>
    </row>
    <row r="328" spans="1:41" x14ac:dyDescent="0.3">
      <c r="A328" s="26"/>
      <c r="B328" s="27" t="s">
        <v>320</v>
      </c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8"/>
      <c r="AD328" s="28"/>
      <c r="AE328" s="28" t="s">
        <v>345</v>
      </c>
      <c r="AF328" s="113"/>
      <c r="AG328" s="113"/>
      <c r="AH328" s="113"/>
      <c r="AI328" s="113"/>
      <c r="AJ328" s="113"/>
      <c r="AK328" s="113"/>
      <c r="AL328" s="62"/>
      <c r="AM328" s="113"/>
      <c r="AN328" s="113"/>
      <c r="AO328" s="113"/>
    </row>
    <row r="329" spans="1:41" x14ac:dyDescent="0.3">
      <c r="A329" s="25" t="s">
        <v>346</v>
      </c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92"/>
      <c r="AM329" s="25"/>
      <c r="AN329" s="25"/>
      <c r="AO329" s="25"/>
    </row>
    <row r="330" spans="1:41" x14ac:dyDescent="0.3">
      <c r="A330" s="26"/>
      <c r="B330" s="27" t="s">
        <v>323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8"/>
      <c r="AD330" s="28"/>
      <c r="AE330" s="28" t="s">
        <v>347</v>
      </c>
      <c r="AF330" s="113"/>
      <c r="AG330" s="113"/>
      <c r="AH330" s="113"/>
      <c r="AI330" s="113"/>
      <c r="AJ330" s="113"/>
      <c r="AK330" s="113"/>
      <c r="AL330" s="62"/>
      <c r="AM330" s="113"/>
      <c r="AN330" s="113"/>
      <c r="AO330" s="113"/>
    </row>
    <row r="331" spans="1:41" x14ac:dyDescent="0.3">
      <c r="A331" s="26"/>
      <c r="B331" s="27" t="s">
        <v>325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8"/>
      <c r="AD331" s="28"/>
      <c r="AE331" s="28" t="s">
        <v>348</v>
      </c>
      <c r="AF331" s="113"/>
      <c r="AG331" s="113"/>
      <c r="AH331" s="113"/>
      <c r="AI331" s="113"/>
      <c r="AJ331" s="113"/>
      <c r="AK331" s="113"/>
      <c r="AL331" s="62"/>
      <c r="AM331" s="113"/>
      <c r="AN331" s="113"/>
      <c r="AO331" s="113"/>
    </row>
    <row r="332" spans="1:41" x14ac:dyDescent="0.3">
      <c r="A332" s="26"/>
      <c r="B332" s="27" t="s">
        <v>327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8"/>
      <c r="AD332" s="28"/>
      <c r="AE332" s="28" t="s">
        <v>349</v>
      </c>
      <c r="AF332" s="113"/>
      <c r="AG332" s="113"/>
      <c r="AH332" s="113"/>
      <c r="AI332" s="113"/>
      <c r="AJ332" s="113"/>
      <c r="AK332" s="113"/>
      <c r="AL332" s="62"/>
      <c r="AM332" s="113"/>
      <c r="AN332" s="113"/>
      <c r="AO332" s="113"/>
    </row>
    <row r="333" spans="1:41" x14ac:dyDescent="0.3">
      <c r="A333" s="26"/>
      <c r="B333" s="27" t="s">
        <v>329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8"/>
      <c r="AD333" s="28"/>
      <c r="AE333" s="28" t="s">
        <v>350</v>
      </c>
      <c r="AF333" s="113"/>
      <c r="AG333" s="113"/>
      <c r="AH333" s="113"/>
      <c r="AI333" s="113"/>
      <c r="AJ333" s="113"/>
      <c r="AK333" s="113"/>
      <c r="AL333" s="62"/>
      <c r="AM333" s="113"/>
      <c r="AN333" s="113"/>
      <c r="AO333" s="113"/>
    </row>
    <row r="334" spans="1:41" x14ac:dyDescent="0.3">
      <c r="A334" s="26"/>
      <c r="B334" s="27" t="s">
        <v>331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8"/>
      <c r="AD334" s="28"/>
      <c r="AE334" s="28" t="s">
        <v>351</v>
      </c>
      <c r="AF334" s="113"/>
      <c r="AG334" s="113"/>
      <c r="AH334" s="113"/>
      <c r="AI334" s="113"/>
      <c r="AJ334" s="113"/>
      <c r="AK334" s="113"/>
      <c r="AL334" s="62"/>
      <c r="AM334" s="113"/>
      <c r="AN334" s="113"/>
      <c r="AO334" s="113"/>
    </row>
    <row r="335" spans="1:41" x14ac:dyDescent="0.3">
      <c r="A335" s="26"/>
      <c r="B335" s="27" t="s">
        <v>333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8"/>
      <c r="AD335" s="28"/>
      <c r="AE335" s="28" t="s">
        <v>352</v>
      </c>
      <c r="AF335" s="113"/>
      <c r="AG335" s="113"/>
      <c r="AH335" s="113"/>
      <c r="AI335" s="113"/>
      <c r="AJ335" s="113"/>
      <c r="AK335" s="113"/>
      <c r="AL335" s="62"/>
      <c r="AM335" s="113"/>
      <c r="AN335" s="113"/>
      <c r="AO335" s="113"/>
    </row>
    <row r="336" spans="1:41" x14ac:dyDescent="0.3">
      <c r="A336" s="26"/>
      <c r="B336" s="27" t="s">
        <v>335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8"/>
      <c r="AD336" s="28"/>
      <c r="AE336" s="28" t="s">
        <v>353</v>
      </c>
      <c r="AF336" s="113"/>
      <c r="AG336" s="113"/>
      <c r="AH336" s="113"/>
      <c r="AI336" s="113"/>
      <c r="AJ336" s="113"/>
      <c r="AK336" s="113"/>
      <c r="AL336" s="62"/>
      <c r="AM336" s="113"/>
      <c r="AN336" s="113"/>
      <c r="AO336" s="113"/>
    </row>
    <row r="337" spans="1:41" x14ac:dyDescent="0.3">
      <c r="A337" s="25" t="s">
        <v>354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92"/>
      <c r="AM337" s="25"/>
      <c r="AN337" s="25"/>
      <c r="AO337" s="25"/>
    </row>
    <row r="338" spans="1:41" x14ac:dyDescent="0.3">
      <c r="A338" s="26"/>
      <c r="B338" s="27" t="s">
        <v>355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8"/>
      <c r="AD338" s="28"/>
      <c r="AE338" s="28" t="s">
        <v>356</v>
      </c>
      <c r="AF338" s="113"/>
      <c r="AG338" s="113"/>
      <c r="AH338" s="113"/>
      <c r="AI338" s="113"/>
      <c r="AJ338" s="113"/>
      <c r="AK338" s="113"/>
      <c r="AL338" s="62"/>
      <c r="AM338" s="119">
        <v>-2518.9499999999998</v>
      </c>
      <c r="AN338" s="119"/>
      <c r="AO338" s="119"/>
    </row>
    <row r="339" spans="1:41" x14ac:dyDescent="0.3">
      <c r="A339" s="26"/>
      <c r="B339" s="27" t="s">
        <v>357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8"/>
      <c r="AD339" s="28"/>
      <c r="AE339" s="28" t="s">
        <v>358</v>
      </c>
      <c r="AF339" s="113"/>
      <c r="AG339" s="113"/>
      <c r="AH339" s="113"/>
      <c r="AI339" s="113"/>
      <c r="AJ339" s="113"/>
      <c r="AK339" s="113"/>
      <c r="AL339" s="62"/>
      <c r="AM339" s="113"/>
      <c r="AN339" s="113"/>
      <c r="AO339" s="113"/>
    </row>
    <row r="340" spans="1:41" x14ac:dyDescent="0.3">
      <c r="A340" s="26"/>
      <c r="B340" s="27" t="s">
        <v>359</v>
      </c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8"/>
      <c r="AD340" s="28"/>
      <c r="AE340" s="28" t="s">
        <v>360</v>
      </c>
      <c r="AF340" s="113"/>
      <c r="AG340" s="113"/>
      <c r="AH340" s="113"/>
      <c r="AI340" s="113"/>
      <c r="AJ340" s="113"/>
      <c r="AK340" s="113"/>
      <c r="AL340" s="62"/>
      <c r="AM340" s="113"/>
      <c r="AN340" s="113"/>
      <c r="AO340" s="113"/>
    </row>
    <row r="341" spans="1:41" x14ac:dyDescent="0.3">
      <c r="A341" s="29" t="s">
        <v>361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 t="s">
        <v>362</v>
      </c>
      <c r="AF341" s="122"/>
      <c r="AG341" s="122"/>
      <c r="AH341" s="122"/>
      <c r="AI341" s="122"/>
      <c r="AJ341" s="122"/>
      <c r="AK341" s="122"/>
      <c r="AL341" s="63"/>
      <c r="AM341" s="123">
        <v>-17331662.359999999</v>
      </c>
      <c r="AN341" s="123"/>
      <c r="AO341" s="123"/>
    </row>
    <row r="342" spans="1:41" ht="16.2" x14ac:dyDescent="0.3">
      <c r="A342" s="15" t="s">
        <v>363</v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82"/>
      <c r="AM342" s="15"/>
      <c r="AN342" s="15"/>
      <c r="AO342" s="15"/>
    </row>
    <row r="343" spans="1:41" x14ac:dyDescent="0.3">
      <c r="A343" s="16" t="s">
        <v>303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7"/>
      <c r="Y343" s="17"/>
      <c r="Z343" s="17"/>
      <c r="AA343" s="17"/>
      <c r="AB343" s="17"/>
      <c r="AC343" s="17"/>
      <c r="AD343" s="17"/>
      <c r="AE343" s="17" t="s">
        <v>364</v>
      </c>
      <c r="AF343" s="17"/>
      <c r="AG343" s="17"/>
      <c r="AH343" s="17" t="s">
        <v>20</v>
      </c>
      <c r="AI343" s="17"/>
      <c r="AJ343" s="17"/>
      <c r="AK343" s="17" t="s">
        <v>21</v>
      </c>
      <c r="AL343" s="83"/>
      <c r="AM343" s="17"/>
      <c r="AN343" s="17"/>
      <c r="AO343" s="17" t="s">
        <v>22</v>
      </c>
    </row>
    <row r="344" spans="1:41" x14ac:dyDescent="0.3">
      <c r="A344" s="18" t="s">
        <v>305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9"/>
      <c r="Y344" s="19"/>
      <c r="Z344" s="19"/>
      <c r="AA344" s="19"/>
      <c r="AB344" s="19"/>
      <c r="AC344" s="19"/>
      <c r="AD344" s="19"/>
      <c r="AE344" s="19" t="s">
        <v>306</v>
      </c>
      <c r="AF344" s="19"/>
      <c r="AG344" s="19"/>
      <c r="AH344" s="19" t="s">
        <v>365</v>
      </c>
      <c r="AI344" s="19"/>
      <c r="AJ344" s="19"/>
      <c r="AK344" s="19" t="s">
        <v>366</v>
      </c>
      <c r="AL344" s="91"/>
      <c r="AM344" s="19"/>
      <c r="AN344" s="19"/>
      <c r="AO344" s="19" t="s">
        <v>367</v>
      </c>
    </row>
    <row r="345" spans="1:4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74"/>
      <c r="AM345" s="3"/>
      <c r="AN345" s="3"/>
      <c r="AO345" s="3"/>
    </row>
    <row r="346" spans="1:41" x14ac:dyDescent="0.3">
      <c r="A346" s="31"/>
      <c r="B346" s="31"/>
      <c r="C346" s="20" t="s">
        <v>368</v>
      </c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2"/>
      <c r="AC346" s="22"/>
      <c r="AD346" s="22"/>
      <c r="AE346" s="22" t="s">
        <v>369</v>
      </c>
      <c r="AF346" s="113">
        <v>20414000</v>
      </c>
      <c r="AG346" s="113"/>
      <c r="AH346" s="113"/>
      <c r="AI346" s="113">
        <v>20414000</v>
      </c>
      <c r="AJ346" s="113"/>
      <c r="AK346" s="113"/>
      <c r="AL346" s="62"/>
      <c r="AM346" s="113">
        <v>15466745.48</v>
      </c>
      <c r="AN346" s="113"/>
      <c r="AO346" s="113"/>
    </row>
    <row r="347" spans="1:41" x14ac:dyDescent="0.3">
      <c r="A347" s="31"/>
      <c r="B347" s="31"/>
      <c r="C347" s="20" t="s">
        <v>370</v>
      </c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2"/>
      <c r="AC347" s="22"/>
      <c r="AD347" s="22"/>
      <c r="AE347" s="22" t="s">
        <v>371</v>
      </c>
      <c r="AF347" s="113">
        <v>3345000</v>
      </c>
      <c r="AG347" s="113"/>
      <c r="AH347" s="113"/>
      <c r="AI347" s="113">
        <v>4010000</v>
      </c>
      <c r="AJ347" s="113"/>
      <c r="AK347" s="113"/>
      <c r="AL347" s="62"/>
      <c r="AM347" s="113">
        <v>2443906.88</v>
      </c>
      <c r="AN347" s="113"/>
      <c r="AO347" s="113"/>
    </row>
    <row r="348" spans="1:41" x14ac:dyDescent="0.3">
      <c r="A348" s="31"/>
      <c r="B348" s="31"/>
      <c r="C348" s="20" t="s">
        <v>372</v>
      </c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2"/>
      <c r="AC348" s="22"/>
      <c r="AD348" s="22"/>
      <c r="AE348" s="22" t="s">
        <v>373</v>
      </c>
      <c r="AF348" s="113">
        <v>700000</v>
      </c>
      <c r="AG348" s="113"/>
      <c r="AH348" s="113"/>
      <c r="AI348" s="113">
        <v>310000</v>
      </c>
      <c r="AJ348" s="113"/>
      <c r="AK348" s="113"/>
      <c r="AL348" s="62"/>
      <c r="AM348" s="113">
        <v>569136</v>
      </c>
      <c r="AN348" s="113"/>
      <c r="AO348" s="113"/>
    </row>
    <row r="349" spans="1:41" x14ac:dyDescent="0.3">
      <c r="A349" s="31"/>
      <c r="B349" s="31"/>
      <c r="C349" s="20" t="s">
        <v>374</v>
      </c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2"/>
      <c r="AC349" s="22"/>
      <c r="AD349" s="22"/>
      <c r="AE349" s="22" t="s">
        <v>375</v>
      </c>
      <c r="AF349" s="113">
        <v>21486300</v>
      </c>
      <c r="AG349" s="113"/>
      <c r="AH349" s="113"/>
      <c r="AI349" s="113">
        <v>22693300</v>
      </c>
      <c r="AJ349" s="113"/>
      <c r="AK349" s="113"/>
      <c r="AL349" s="62"/>
      <c r="AM349" s="113">
        <v>37253795.920000002</v>
      </c>
      <c r="AN349" s="113"/>
      <c r="AO349" s="113"/>
    </row>
    <row r="350" spans="1:41" x14ac:dyDescent="0.3">
      <c r="A350" s="32" t="s">
        <v>376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3"/>
      <c r="AC350" s="33"/>
      <c r="AD350" s="33"/>
      <c r="AE350" s="33" t="s">
        <v>377</v>
      </c>
      <c r="AF350" s="121">
        <v>45945300</v>
      </c>
      <c r="AG350" s="121"/>
      <c r="AH350" s="121"/>
      <c r="AI350" s="121">
        <v>47427300</v>
      </c>
      <c r="AJ350" s="121"/>
      <c r="AK350" s="121"/>
      <c r="AL350" s="93"/>
      <c r="AM350" s="121">
        <v>55733584.280000001</v>
      </c>
      <c r="AN350" s="121"/>
      <c r="AO350" s="121"/>
    </row>
    <row r="351" spans="1:41" x14ac:dyDescent="0.3">
      <c r="A351" s="34" t="s">
        <v>378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5"/>
      <c r="AC351" s="35"/>
      <c r="AD351" s="35"/>
      <c r="AE351" s="35" t="s">
        <v>379</v>
      </c>
      <c r="AF351" s="114"/>
      <c r="AG351" s="114"/>
      <c r="AH351" s="114"/>
      <c r="AI351" s="114"/>
      <c r="AJ351" s="114"/>
      <c r="AK351" s="114"/>
      <c r="AL351" s="94"/>
      <c r="AM351" s="114">
        <v>19088890</v>
      </c>
      <c r="AN351" s="114"/>
      <c r="AO351" s="114"/>
    </row>
    <row r="352" spans="1:41" x14ac:dyDescent="0.3">
      <c r="A352" s="31"/>
      <c r="B352" s="31"/>
      <c r="C352" s="20" t="s">
        <v>380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95"/>
      <c r="AM352" s="20"/>
      <c r="AN352" s="20"/>
      <c r="AO352" s="20"/>
    </row>
    <row r="353" spans="1:41" x14ac:dyDescent="0.3">
      <c r="A353" s="36"/>
      <c r="B353" s="37" t="s">
        <v>381</v>
      </c>
      <c r="C353" s="37"/>
      <c r="D353" s="37"/>
      <c r="E353" s="37"/>
      <c r="F353" s="37"/>
      <c r="G353" s="38" t="s">
        <v>382</v>
      </c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9"/>
      <c r="AC353" s="39"/>
      <c r="AD353" s="39"/>
      <c r="AE353" s="39" t="s">
        <v>383</v>
      </c>
      <c r="AF353" s="117"/>
      <c r="AG353" s="117"/>
      <c r="AH353" s="117"/>
      <c r="AI353" s="117"/>
      <c r="AJ353" s="117"/>
      <c r="AK353" s="117"/>
      <c r="AL353" s="96"/>
      <c r="AM353" s="117"/>
      <c r="AN353" s="117"/>
      <c r="AO353" s="117"/>
    </row>
    <row r="354" spans="1:41" x14ac:dyDescent="0.3">
      <c r="A354" s="36"/>
      <c r="B354" s="37" t="s">
        <v>384</v>
      </c>
      <c r="C354" s="37"/>
      <c r="D354" s="37"/>
      <c r="E354" s="37"/>
      <c r="F354" s="37"/>
      <c r="G354" s="38" t="s">
        <v>385</v>
      </c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9"/>
      <c r="AC354" s="39"/>
      <c r="AD354" s="39"/>
      <c r="AE354" s="39" t="s">
        <v>386</v>
      </c>
      <c r="AF354" s="117"/>
      <c r="AG354" s="117"/>
      <c r="AH354" s="117"/>
      <c r="AI354" s="117"/>
      <c r="AJ354" s="117"/>
      <c r="AK354" s="117"/>
      <c r="AL354" s="96"/>
      <c r="AM354" s="117"/>
      <c r="AN354" s="117"/>
      <c r="AO354" s="117"/>
    </row>
    <row r="355" spans="1:41" x14ac:dyDescent="0.3">
      <c r="A355" s="36"/>
      <c r="B355" s="37" t="s">
        <v>387</v>
      </c>
      <c r="C355" s="37"/>
      <c r="D355" s="37"/>
      <c r="E355" s="37"/>
      <c r="F355" s="37"/>
      <c r="G355" s="38" t="s">
        <v>388</v>
      </c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9"/>
      <c r="AC355" s="39"/>
      <c r="AD355" s="39"/>
      <c r="AE355" s="39" t="s">
        <v>389</v>
      </c>
      <c r="AF355" s="117"/>
      <c r="AG355" s="117"/>
      <c r="AH355" s="117"/>
      <c r="AI355" s="117"/>
      <c r="AJ355" s="117"/>
      <c r="AK355" s="117"/>
      <c r="AL355" s="96"/>
      <c r="AM355" s="117"/>
      <c r="AN355" s="117"/>
      <c r="AO355" s="117"/>
    </row>
    <row r="356" spans="1:41" x14ac:dyDescent="0.3">
      <c r="A356" s="36"/>
      <c r="B356" s="37" t="s">
        <v>390</v>
      </c>
      <c r="C356" s="37"/>
      <c r="D356" s="37"/>
      <c r="E356" s="37"/>
      <c r="F356" s="37"/>
      <c r="G356" s="38" t="s">
        <v>391</v>
      </c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9"/>
      <c r="AC356" s="39"/>
      <c r="AD356" s="39"/>
      <c r="AE356" s="39" t="s">
        <v>392</v>
      </c>
      <c r="AF356" s="117"/>
      <c r="AG356" s="117"/>
      <c r="AH356" s="117"/>
      <c r="AI356" s="117"/>
      <c r="AJ356" s="117"/>
      <c r="AK356" s="117"/>
      <c r="AL356" s="96"/>
      <c r="AM356" s="117"/>
      <c r="AN356" s="117"/>
      <c r="AO356" s="117"/>
    </row>
    <row r="357" spans="1:41" x14ac:dyDescent="0.3">
      <c r="A357" s="36"/>
      <c r="B357" s="37" t="s">
        <v>393</v>
      </c>
      <c r="C357" s="37"/>
      <c r="D357" s="37"/>
      <c r="E357" s="37"/>
      <c r="F357" s="37"/>
      <c r="G357" s="38" t="s">
        <v>394</v>
      </c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9"/>
      <c r="AC357" s="39"/>
      <c r="AD357" s="39"/>
      <c r="AE357" s="39" t="s">
        <v>395</v>
      </c>
      <c r="AF357" s="117"/>
      <c r="AG357" s="117"/>
      <c r="AH357" s="117"/>
      <c r="AI357" s="117"/>
      <c r="AJ357" s="117"/>
      <c r="AK357" s="117"/>
      <c r="AL357" s="96"/>
      <c r="AM357" s="117"/>
      <c r="AN357" s="117"/>
      <c r="AO357" s="117"/>
    </row>
    <row r="358" spans="1:41" x14ac:dyDescent="0.3">
      <c r="A358" s="36"/>
      <c r="B358" s="37" t="s">
        <v>396</v>
      </c>
      <c r="C358" s="37"/>
      <c r="D358" s="37"/>
      <c r="E358" s="37"/>
      <c r="F358" s="37"/>
      <c r="G358" s="38" t="s">
        <v>64</v>
      </c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9"/>
      <c r="AC358" s="39"/>
      <c r="AD358" s="39"/>
      <c r="AE358" s="39" t="s">
        <v>397</v>
      </c>
      <c r="AF358" s="117">
        <v>10000</v>
      </c>
      <c r="AG358" s="117"/>
      <c r="AH358" s="117"/>
      <c r="AI358" s="117">
        <v>10000</v>
      </c>
      <c r="AJ358" s="117"/>
      <c r="AK358" s="117"/>
      <c r="AL358" s="96"/>
      <c r="AM358" s="117">
        <v>10000</v>
      </c>
      <c r="AN358" s="117"/>
      <c r="AO358" s="117"/>
    </row>
    <row r="359" spans="1:41" x14ac:dyDescent="0.3">
      <c r="A359" s="36"/>
      <c r="B359" s="37" t="s">
        <v>398</v>
      </c>
      <c r="C359" s="37"/>
      <c r="D359" s="37"/>
      <c r="E359" s="37"/>
      <c r="F359" s="37"/>
      <c r="G359" s="38" t="s">
        <v>66</v>
      </c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9"/>
      <c r="AC359" s="39"/>
      <c r="AD359" s="39"/>
      <c r="AE359" s="39" t="s">
        <v>399</v>
      </c>
      <c r="AF359" s="117"/>
      <c r="AG359" s="117"/>
      <c r="AH359" s="117"/>
      <c r="AI359" s="117">
        <v>379000</v>
      </c>
      <c r="AJ359" s="117"/>
      <c r="AK359" s="117"/>
      <c r="AL359" s="96"/>
      <c r="AM359" s="117"/>
      <c r="AN359" s="117"/>
      <c r="AO359" s="117"/>
    </row>
    <row r="360" spans="1:41" x14ac:dyDescent="0.3">
      <c r="A360" s="36"/>
      <c r="B360" s="37" t="s">
        <v>400</v>
      </c>
      <c r="C360" s="37"/>
      <c r="D360" s="37"/>
      <c r="E360" s="37"/>
      <c r="F360" s="37"/>
      <c r="G360" s="38" t="s">
        <v>401</v>
      </c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9"/>
      <c r="AC360" s="39"/>
      <c r="AD360" s="39"/>
      <c r="AE360" s="39" t="s">
        <v>402</v>
      </c>
      <c r="AF360" s="117"/>
      <c r="AG360" s="117"/>
      <c r="AH360" s="117"/>
      <c r="AI360" s="117"/>
      <c r="AJ360" s="117"/>
      <c r="AK360" s="117"/>
      <c r="AL360" s="96"/>
      <c r="AM360" s="117"/>
      <c r="AN360" s="117"/>
      <c r="AO360" s="117"/>
    </row>
    <row r="361" spans="1:41" x14ac:dyDescent="0.3">
      <c r="A361" s="36" t="s">
        <v>403</v>
      </c>
      <c r="B361" s="37" t="s">
        <v>404</v>
      </c>
      <c r="C361" s="37"/>
      <c r="D361" s="37"/>
      <c r="E361" s="37"/>
      <c r="F361" s="37"/>
      <c r="G361" s="38" t="s">
        <v>405</v>
      </c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9"/>
      <c r="AC361" s="39"/>
      <c r="AD361" s="39"/>
      <c r="AE361" s="39" t="s">
        <v>406</v>
      </c>
      <c r="AF361" s="117"/>
      <c r="AG361" s="117"/>
      <c r="AH361" s="117"/>
      <c r="AI361" s="117"/>
      <c r="AJ361" s="117"/>
      <c r="AK361" s="117"/>
      <c r="AL361" s="96"/>
      <c r="AM361" s="117"/>
      <c r="AN361" s="117"/>
      <c r="AO361" s="117"/>
    </row>
    <row r="362" spans="1:41" x14ac:dyDescent="0.3">
      <c r="A362" s="36" t="s">
        <v>403</v>
      </c>
      <c r="B362" s="37" t="s">
        <v>407</v>
      </c>
      <c r="C362" s="37"/>
      <c r="D362" s="37"/>
      <c r="E362" s="37"/>
      <c r="F362" s="37"/>
      <c r="G362" s="38" t="s">
        <v>116</v>
      </c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9"/>
      <c r="AC362" s="39"/>
      <c r="AD362" s="39"/>
      <c r="AE362" s="39" t="s">
        <v>408</v>
      </c>
      <c r="AF362" s="117"/>
      <c r="AG362" s="117"/>
      <c r="AH362" s="117"/>
      <c r="AI362" s="117"/>
      <c r="AJ362" s="117"/>
      <c r="AK362" s="117"/>
      <c r="AL362" s="96"/>
      <c r="AM362" s="117">
        <v>18610860</v>
      </c>
      <c r="AN362" s="117"/>
      <c r="AO362" s="117"/>
    </row>
    <row r="363" spans="1:41" x14ac:dyDescent="0.3">
      <c r="A363" s="36" t="s">
        <v>403</v>
      </c>
      <c r="B363" s="37" t="s">
        <v>409</v>
      </c>
      <c r="C363" s="37"/>
      <c r="D363" s="37"/>
      <c r="E363" s="37"/>
      <c r="F363" s="37"/>
      <c r="G363" s="38" t="s">
        <v>410</v>
      </c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9"/>
      <c r="AC363" s="39"/>
      <c r="AD363" s="39"/>
      <c r="AE363" s="39" t="s">
        <v>411</v>
      </c>
      <c r="AF363" s="117"/>
      <c r="AG363" s="117"/>
      <c r="AH363" s="117"/>
      <c r="AI363" s="117"/>
      <c r="AJ363" s="117"/>
      <c r="AK363" s="117"/>
      <c r="AL363" s="96"/>
      <c r="AM363" s="117"/>
      <c r="AN363" s="117"/>
      <c r="AO363" s="117"/>
    </row>
    <row r="364" spans="1:41" x14ac:dyDescent="0.3">
      <c r="A364" s="36" t="s">
        <v>403</v>
      </c>
      <c r="B364" s="37" t="s">
        <v>412</v>
      </c>
      <c r="C364" s="37"/>
      <c r="D364" s="37"/>
      <c r="E364" s="37"/>
      <c r="F364" s="37"/>
      <c r="G364" s="38" t="s">
        <v>118</v>
      </c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9"/>
      <c r="AC364" s="39"/>
      <c r="AD364" s="39"/>
      <c r="AE364" s="39" t="s">
        <v>413</v>
      </c>
      <c r="AF364" s="117"/>
      <c r="AG364" s="117"/>
      <c r="AH364" s="117"/>
      <c r="AI364" s="117"/>
      <c r="AJ364" s="117"/>
      <c r="AK364" s="117"/>
      <c r="AL364" s="96"/>
      <c r="AM364" s="117">
        <v>478030</v>
      </c>
      <c r="AN364" s="117"/>
      <c r="AO364" s="117"/>
    </row>
    <row r="365" spans="1:41" x14ac:dyDescent="0.3">
      <c r="A365" s="36" t="s">
        <v>403</v>
      </c>
      <c r="B365" s="37" t="s">
        <v>414</v>
      </c>
      <c r="C365" s="37"/>
      <c r="D365" s="37"/>
      <c r="E365" s="37"/>
      <c r="F365" s="37"/>
      <c r="G365" s="38" t="s">
        <v>415</v>
      </c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9"/>
      <c r="AC365" s="39"/>
      <c r="AD365" s="39"/>
      <c r="AE365" s="39" t="s">
        <v>416</v>
      </c>
      <c r="AF365" s="117"/>
      <c r="AG365" s="117"/>
      <c r="AH365" s="117"/>
      <c r="AI365" s="117"/>
      <c r="AJ365" s="117"/>
      <c r="AK365" s="117"/>
      <c r="AL365" s="96"/>
      <c r="AM365" s="117"/>
      <c r="AN365" s="117"/>
      <c r="AO365" s="117"/>
    </row>
    <row r="366" spans="1:41" x14ac:dyDescent="0.3">
      <c r="A366" s="36"/>
      <c r="B366" s="37" t="s">
        <v>417</v>
      </c>
      <c r="C366" s="37"/>
      <c r="D366" s="37"/>
      <c r="E366" s="37"/>
      <c r="F366" s="37"/>
      <c r="G366" s="38" t="s">
        <v>418</v>
      </c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9"/>
      <c r="AC366" s="39"/>
      <c r="AD366" s="39"/>
      <c r="AE366" s="39" t="s">
        <v>419</v>
      </c>
      <c r="AF366" s="117"/>
      <c r="AG366" s="117"/>
      <c r="AH366" s="117"/>
      <c r="AI366" s="117"/>
      <c r="AJ366" s="117"/>
      <c r="AK366" s="117"/>
      <c r="AL366" s="96"/>
      <c r="AM366" s="117"/>
      <c r="AN366" s="117"/>
      <c r="AO366" s="117"/>
    </row>
    <row r="367" spans="1:41" x14ac:dyDescent="0.3">
      <c r="A367" s="36"/>
      <c r="B367" s="37" t="s">
        <v>420</v>
      </c>
      <c r="C367" s="37"/>
      <c r="D367" s="37"/>
      <c r="E367" s="37"/>
      <c r="F367" s="37"/>
      <c r="G367" s="38" t="s">
        <v>70</v>
      </c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9"/>
      <c r="AC367" s="39"/>
      <c r="AD367" s="39"/>
      <c r="AE367" s="39" t="s">
        <v>421</v>
      </c>
      <c r="AF367" s="117"/>
      <c r="AG367" s="117"/>
      <c r="AH367" s="117"/>
      <c r="AI367" s="117">
        <v>754000</v>
      </c>
      <c r="AJ367" s="117"/>
      <c r="AK367" s="117"/>
      <c r="AL367" s="96"/>
      <c r="AM367" s="117"/>
      <c r="AN367" s="117"/>
      <c r="AO367" s="117"/>
    </row>
    <row r="368" spans="1:41" x14ac:dyDescent="0.3">
      <c r="A368" s="36" t="s">
        <v>403</v>
      </c>
      <c r="B368" s="37" t="s">
        <v>422</v>
      </c>
      <c r="C368" s="37"/>
      <c r="D368" s="37"/>
      <c r="E368" s="37"/>
      <c r="F368" s="37"/>
      <c r="G368" s="38" t="s">
        <v>423</v>
      </c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9"/>
      <c r="AC368" s="39"/>
      <c r="AD368" s="39"/>
      <c r="AE368" s="39" t="s">
        <v>424</v>
      </c>
      <c r="AF368" s="117"/>
      <c r="AG368" s="117"/>
      <c r="AH368" s="117"/>
      <c r="AI368" s="117"/>
      <c r="AJ368" s="117"/>
      <c r="AK368" s="117"/>
      <c r="AL368" s="96"/>
      <c r="AM368" s="117"/>
      <c r="AN368" s="117"/>
      <c r="AO368" s="117"/>
    </row>
    <row r="369" spans="1:41" x14ac:dyDescent="0.3">
      <c r="A369" s="36"/>
      <c r="B369" s="37" t="s">
        <v>425</v>
      </c>
      <c r="C369" s="37"/>
      <c r="D369" s="37"/>
      <c r="E369" s="37"/>
      <c r="F369" s="37"/>
      <c r="G369" s="38" t="s">
        <v>426</v>
      </c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9"/>
      <c r="AC369" s="39"/>
      <c r="AD369" s="39"/>
      <c r="AE369" s="39" t="s">
        <v>427</v>
      </c>
      <c r="AF369" s="117"/>
      <c r="AG369" s="117"/>
      <c r="AH369" s="117"/>
      <c r="AI369" s="117"/>
      <c r="AJ369" s="117"/>
      <c r="AK369" s="117"/>
      <c r="AL369" s="96"/>
      <c r="AM369" s="117"/>
      <c r="AN369" s="117"/>
      <c r="AO369" s="117"/>
    </row>
    <row r="370" spans="1:41" x14ac:dyDescent="0.3">
      <c r="A370" s="36"/>
      <c r="B370" s="37" t="s">
        <v>428</v>
      </c>
      <c r="C370" s="37"/>
      <c r="D370" s="37"/>
      <c r="E370" s="37"/>
      <c r="F370" s="37"/>
      <c r="G370" s="38" t="s">
        <v>429</v>
      </c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9"/>
      <c r="AC370" s="39"/>
      <c r="AD370" s="39"/>
      <c r="AE370" s="39" t="s">
        <v>430</v>
      </c>
      <c r="AF370" s="117"/>
      <c r="AG370" s="117"/>
      <c r="AH370" s="117"/>
      <c r="AI370" s="117"/>
      <c r="AJ370" s="117"/>
      <c r="AK370" s="117"/>
      <c r="AL370" s="96"/>
      <c r="AM370" s="117"/>
      <c r="AN370" s="117"/>
      <c r="AO370" s="117"/>
    </row>
    <row r="371" spans="1:41" x14ac:dyDescent="0.3">
      <c r="A371" s="36"/>
      <c r="B371" s="37" t="s">
        <v>431</v>
      </c>
      <c r="C371" s="37"/>
      <c r="D371" s="37"/>
      <c r="E371" s="37"/>
      <c r="F371" s="37"/>
      <c r="G371" s="38" t="s">
        <v>432</v>
      </c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9"/>
      <c r="AC371" s="39"/>
      <c r="AD371" s="39"/>
      <c r="AE371" s="39" t="s">
        <v>433</v>
      </c>
      <c r="AF371" s="117"/>
      <c r="AG371" s="117"/>
      <c r="AH371" s="117"/>
      <c r="AI371" s="117"/>
      <c r="AJ371" s="117"/>
      <c r="AK371" s="117"/>
      <c r="AL371" s="96"/>
      <c r="AM371" s="117"/>
      <c r="AN371" s="117"/>
      <c r="AO371" s="117"/>
    </row>
    <row r="372" spans="1:41" x14ac:dyDescent="0.3">
      <c r="A372" s="36"/>
      <c r="B372" s="37" t="s">
        <v>434</v>
      </c>
      <c r="C372" s="37"/>
      <c r="D372" s="37"/>
      <c r="E372" s="37"/>
      <c r="F372" s="37"/>
      <c r="G372" s="38" t="s">
        <v>435</v>
      </c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9"/>
      <c r="AC372" s="39"/>
      <c r="AD372" s="39"/>
      <c r="AE372" s="39" t="s">
        <v>436</v>
      </c>
      <c r="AF372" s="117"/>
      <c r="AG372" s="117"/>
      <c r="AH372" s="117"/>
      <c r="AI372" s="117"/>
      <c r="AJ372" s="117"/>
      <c r="AK372" s="117"/>
      <c r="AL372" s="96"/>
      <c r="AM372" s="117"/>
      <c r="AN372" s="117"/>
      <c r="AO372" s="117"/>
    </row>
    <row r="373" spans="1:41" x14ac:dyDescent="0.3">
      <c r="A373" s="36"/>
      <c r="B373" s="37" t="s">
        <v>437</v>
      </c>
      <c r="C373" s="37"/>
      <c r="D373" s="37"/>
      <c r="E373" s="37"/>
      <c r="F373" s="37"/>
      <c r="G373" s="38" t="s">
        <v>438</v>
      </c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9"/>
      <c r="AC373" s="39"/>
      <c r="AD373" s="39"/>
      <c r="AE373" s="39" t="s">
        <v>439</v>
      </c>
      <c r="AF373" s="117"/>
      <c r="AG373" s="117"/>
      <c r="AH373" s="117"/>
      <c r="AI373" s="117"/>
      <c r="AJ373" s="117"/>
      <c r="AK373" s="117"/>
      <c r="AL373" s="96"/>
      <c r="AM373" s="117"/>
      <c r="AN373" s="117"/>
      <c r="AO373" s="117"/>
    </row>
    <row r="374" spans="1:41" x14ac:dyDescent="0.3">
      <c r="A374" s="40" t="s">
        <v>440</v>
      </c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1"/>
      <c r="AC374" s="41"/>
      <c r="AD374" s="41"/>
      <c r="AE374" s="41" t="s">
        <v>441</v>
      </c>
      <c r="AF374" s="115">
        <v>45945300</v>
      </c>
      <c r="AG374" s="115"/>
      <c r="AH374" s="115"/>
      <c r="AI374" s="115">
        <v>47427300</v>
      </c>
      <c r="AJ374" s="115"/>
      <c r="AK374" s="115"/>
      <c r="AL374" s="64"/>
      <c r="AM374" s="115">
        <v>36644694.280000001</v>
      </c>
      <c r="AN374" s="115"/>
      <c r="AO374" s="115"/>
    </row>
    <row r="375" spans="1:4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74"/>
      <c r="AM375" s="3"/>
      <c r="AN375" s="3"/>
      <c r="AO375" s="3"/>
    </row>
    <row r="376" spans="1:41" x14ac:dyDescent="0.3">
      <c r="A376" s="31"/>
      <c r="B376" s="31"/>
      <c r="C376" s="20" t="s">
        <v>442</v>
      </c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2"/>
      <c r="AC376" s="22"/>
      <c r="AD376" s="22"/>
      <c r="AE376" s="22" t="s">
        <v>443</v>
      </c>
      <c r="AF376" s="113">
        <v>24745300</v>
      </c>
      <c r="AG376" s="113"/>
      <c r="AH376" s="113"/>
      <c r="AI376" s="113">
        <v>25872300</v>
      </c>
      <c r="AJ376" s="113"/>
      <c r="AK376" s="113"/>
      <c r="AL376" s="62"/>
      <c r="AM376" s="113">
        <v>30172353.789999999</v>
      </c>
      <c r="AN376" s="113"/>
      <c r="AO376" s="113"/>
    </row>
    <row r="377" spans="1:41" x14ac:dyDescent="0.3">
      <c r="A377" s="31"/>
      <c r="B377" s="31"/>
      <c r="C377" s="20" t="s">
        <v>444</v>
      </c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2"/>
      <c r="AC377" s="22"/>
      <c r="AD377" s="22"/>
      <c r="AE377" s="22" t="s">
        <v>445</v>
      </c>
      <c r="AF377" s="113">
        <v>21200000</v>
      </c>
      <c r="AG377" s="113"/>
      <c r="AH377" s="113"/>
      <c r="AI377" s="113">
        <v>21555000</v>
      </c>
      <c r="AJ377" s="113"/>
      <c r="AK377" s="113"/>
      <c r="AL377" s="62"/>
      <c r="AM377" s="113">
        <v>8229568.1299999999</v>
      </c>
      <c r="AN377" s="113"/>
      <c r="AO377" s="113"/>
    </row>
    <row r="378" spans="1:41" x14ac:dyDescent="0.3">
      <c r="A378" s="32" t="s">
        <v>446</v>
      </c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3"/>
      <c r="AC378" s="33"/>
      <c r="AD378" s="33"/>
      <c r="AE378" s="33" t="s">
        <v>447</v>
      </c>
      <c r="AF378" s="121">
        <v>45945300</v>
      </c>
      <c r="AG378" s="121"/>
      <c r="AH378" s="121"/>
      <c r="AI378" s="121">
        <v>47427300</v>
      </c>
      <c r="AJ378" s="121"/>
      <c r="AK378" s="121"/>
      <c r="AL378" s="93"/>
      <c r="AM378" s="121">
        <v>38401921.920000002</v>
      </c>
      <c r="AN378" s="121"/>
      <c r="AO378" s="121"/>
    </row>
    <row r="379" spans="1:41" x14ac:dyDescent="0.3">
      <c r="A379" s="34" t="s">
        <v>448</v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5"/>
      <c r="AC379" s="35"/>
      <c r="AD379" s="35"/>
      <c r="AE379" s="35" t="s">
        <v>449</v>
      </c>
      <c r="AF379" s="114"/>
      <c r="AG379" s="114"/>
      <c r="AH379" s="114"/>
      <c r="AI379" s="114"/>
      <c r="AJ379" s="114"/>
      <c r="AK379" s="114"/>
      <c r="AL379" s="94"/>
      <c r="AM379" s="114">
        <v>19088890</v>
      </c>
      <c r="AN379" s="114"/>
      <c r="AO379" s="114"/>
    </row>
    <row r="380" spans="1:41" x14ac:dyDescent="0.3">
      <c r="A380" s="31"/>
      <c r="B380" s="31"/>
      <c r="C380" s="20" t="s">
        <v>380</v>
      </c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95"/>
      <c r="AM380" s="20"/>
      <c r="AN380" s="20"/>
      <c r="AO380" s="20"/>
    </row>
    <row r="381" spans="1:41" x14ac:dyDescent="0.3">
      <c r="A381" s="36"/>
      <c r="B381" s="37" t="s">
        <v>450</v>
      </c>
      <c r="C381" s="37"/>
      <c r="D381" s="37"/>
      <c r="E381" s="37"/>
      <c r="F381" s="37"/>
      <c r="G381" s="38" t="s">
        <v>276</v>
      </c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9"/>
      <c r="AC381" s="39"/>
      <c r="AD381" s="39"/>
      <c r="AE381" s="39" t="s">
        <v>451</v>
      </c>
      <c r="AF381" s="117">
        <v>8000</v>
      </c>
      <c r="AG381" s="117"/>
      <c r="AH381" s="117"/>
      <c r="AI381" s="117">
        <v>8000</v>
      </c>
      <c r="AJ381" s="117"/>
      <c r="AK381" s="117"/>
      <c r="AL381" s="96"/>
      <c r="AM381" s="117">
        <v>3600</v>
      </c>
      <c r="AN381" s="117"/>
      <c r="AO381" s="117"/>
    </row>
    <row r="382" spans="1:41" x14ac:dyDescent="0.3">
      <c r="A382" s="36"/>
      <c r="B382" s="37" t="s">
        <v>452</v>
      </c>
      <c r="C382" s="37"/>
      <c r="D382" s="37"/>
      <c r="E382" s="37"/>
      <c r="F382" s="37"/>
      <c r="G382" s="38" t="s">
        <v>156</v>
      </c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9"/>
      <c r="AC382" s="39"/>
      <c r="AD382" s="39"/>
      <c r="AE382" s="39" t="s">
        <v>453</v>
      </c>
      <c r="AF382" s="117">
        <v>134000</v>
      </c>
      <c r="AG382" s="117"/>
      <c r="AH382" s="117"/>
      <c r="AI382" s="117">
        <v>134000</v>
      </c>
      <c r="AJ382" s="117"/>
      <c r="AK382" s="117"/>
      <c r="AL382" s="96"/>
      <c r="AM382" s="117">
        <v>135300</v>
      </c>
      <c r="AN382" s="117"/>
      <c r="AO382" s="117"/>
    </row>
    <row r="383" spans="1:41" x14ac:dyDescent="0.3">
      <c r="A383" s="36"/>
      <c r="B383" s="37" t="s">
        <v>454</v>
      </c>
      <c r="C383" s="37"/>
      <c r="D383" s="37"/>
      <c r="E383" s="37"/>
      <c r="F383" s="37"/>
      <c r="G383" s="38" t="s">
        <v>455</v>
      </c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9"/>
      <c r="AC383" s="39"/>
      <c r="AD383" s="39"/>
      <c r="AE383" s="39" t="s">
        <v>456</v>
      </c>
      <c r="AF383" s="117">
        <v>8000</v>
      </c>
      <c r="AG383" s="117"/>
      <c r="AH383" s="117"/>
      <c r="AI383" s="117">
        <v>76000</v>
      </c>
      <c r="AJ383" s="117"/>
      <c r="AK383" s="117"/>
      <c r="AL383" s="96"/>
      <c r="AM383" s="117">
        <v>75569.61</v>
      </c>
      <c r="AN383" s="117"/>
      <c r="AO383" s="117"/>
    </row>
    <row r="384" spans="1:41" x14ac:dyDescent="0.3">
      <c r="A384" s="36" t="s">
        <v>403</v>
      </c>
      <c r="B384" s="37" t="s">
        <v>457</v>
      </c>
      <c r="C384" s="37"/>
      <c r="D384" s="37"/>
      <c r="E384" s="37"/>
      <c r="F384" s="37"/>
      <c r="G384" s="38" t="s">
        <v>458</v>
      </c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9"/>
      <c r="AC384" s="39"/>
      <c r="AD384" s="39"/>
      <c r="AE384" s="39" t="s">
        <v>459</v>
      </c>
      <c r="AF384" s="117"/>
      <c r="AG384" s="117"/>
      <c r="AH384" s="117"/>
      <c r="AI384" s="117"/>
      <c r="AJ384" s="117"/>
      <c r="AK384" s="117"/>
      <c r="AL384" s="96"/>
      <c r="AM384" s="117"/>
      <c r="AN384" s="117"/>
      <c r="AO384" s="117"/>
    </row>
    <row r="385" spans="1:41" x14ac:dyDescent="0.3">
      <c r="A385" s="36" t="s">
        <v>403</v>
      </c>
      <c r="B385" s="37" t="s">
        <v>460</v>
      </c>
      <c r="C385" s="37"/>
      <c r="D385" s="37"/>
      <c r="E385" s="37"/>
      <c r="F385" s="37"/>
      <c r="G385" s="38" t="s">
        <v>461</v>
      </c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9"/>
      <c r="AC385" s="39"/>
      <c r="AD385" s="39"/>
      <c r="AE385" s="39" t="s">
        <v>462</v>
      </c>
      <c r="AF385" s="117"/>
      <c r="AG385" s="117"/>
      <c r="AH385" s="117"/>
      <c r="AI385" s="117"/>
      <c r="AJ385" s="117"/>
      <c r="AK385" s="117"/>
      <c r="AL385" s="96"/>
      <c r="AM385" s="117"/>
      <c r="AN385" s="117"/>
      <c r="AO385" s="117"/>
    </row>
    <row r="386" spans="1:41" x14ac:dyDescent="0.3">
      <c r="A386" s="36" t="s">
        <v>403</v>
      </c>
      <c r="B386" s="37" t="s">
        <v>463</v>
      </c>
      <c r="C386" s="37"/>
      <c r="D386" s="37"/>
      <c r="E386" s="37"/>
      <c r="F386" s="37"/>
      <c r="G386" s="38" t="s">
        <v>288</v>
      </c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9"/>
      <c r="AC386" s="39"/>
      <c r="AD386" s="39"/>
      <c r="AE386" s="39" t="s">
        <v>464</v>
      </c>
      <c r="AF386" s="117"/>
      <c r="AG386" s="117"/>
      <c r="AH386" s="117"/>
      <c r="AI386" s="117"/>
      <c r="AJ386" s="117"/>
      <c r="AK386" s="117"/>
      <c r="AL386" s="96"/>
      <c r="AM386" s="117">
        <v>18878030</v>
      </c>
      <c r="AN386" s="117"/>
      <c r="AO386" s="117"/>
    </row>
    <row r="387" spans="1:41" x14ac:dyDescent="0.3">
      <c r="A387" s="36" t="s">
        <v>403</v>
      </c>
      <c r="B387" s="37" t="s">
        <v>465</v>
      </c>
      <c r="C387" s="37"/>
      <c r="D387" s="37"/>
      <c r="E387" s="37"/>
      <c r="F387" s="37"/>
      <c r="G387" s="38" t="s">
        <v>466</v>
      </c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9"/>
      <c r="AC387" s="39"/>
      <c r="AD387" s="39"/>
      <c r="AE387" s="39" t="s">
        <v>467</v>
      </c>
      <c r="AF387" s="117"/>
      <c r="AG387" s="117"/>
      <c r="AH387" s="117"/>
      <c r="AI387" s="117"/>
      <c r="AJ387" s="117"/>
      <c r="AK387" s="117"/>
      <c r="AL387" s="96"/>
      <c r="AM387" s="117"/>
      <c r="AN387" s="117"/>
      <c r="AO387" s="117"/>
    </row>
    <row r="388" spans="1:41" x14ac:dyDescent="0.3">
      <c r="A388" s="36" t="s">
        <v>403</v>
      </c>
      <c r="B388" s="37" t="s">
        <v>468</v>
      </c>
      <c r="C388" s="37"/>
      <c r="D388" s="37"/>
      <c r="E388" s="37"/>
      <c r="F388" s="37"/>
      <c r="G388" s="38" t="s">
        <v>290</v>
      </c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9"/>
      <c r="AC388" s="39"/>
      <c r="AD388" s="39"/>
      <c r="AE388" s="39" t="s">
        <v>469</v>
      </c>
      <c r="AF388" s="117"/>
      <c r="AG388" s="117"/>
      <c r="AH388" s="117"/>
      <c r="AI388" s="117"/>
      <c r="AJ388" s="117"/>
      <c r="AK388" s="117"/>
      <c r="AL388" s="96"/>
      <c r="AM388" s="117">
        <v>210860</v>
      </c>
      <c r="AN388" s="117"/>
      <c r="AO388" s="117"/>
    </row>
    <row r="389" spans="1:41" x14ac:dyDescent="0.3">
      <c r="A389" s="36" t="s">
        <v>403</v>
      </c>
      <c r="B389" s="37" t="s">
        <v>470</v>
      </c>
      <c r="C389" s="37"/>
      <c r="D389" s="37"/>
      <c r="E389" s="37"/>
      <c r="F389" s="37"/>
      <c r="G389" s="38" t="s">
        <v>471</v>
      </c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9"/>
      <c r="AC389" s="39"/>
      <c r="AD389" s="39"/>
      <c r="AE389" s="39" t="s">
        <v>472</v>
      </c>
      <c r="AF389" s="117"/>
      <c r="AG389" s="117"/>
      <c r="AH389" s="117"/>
      <c r="AI389" s="117"/>
      <c r="AJ389" s="117"/>
      <c r="AK389" s="117"/>
      <c r="AL389" s="96"/>
      <c r="AM389" s="117"/>
      <c r="AN389" s="117"/>
      <c r="AO389" s="117"/>
    </row>
    <row r="390" spans="1:41" x14ac:dyDescent="0.3">
      <c r="A390" s="36"/>
      <c r="B390" s="37" t="s">
        <v>473</v>
      </c>
      <c r="C390" s="37"/>
      <c r="D390" s="37"/>
      <c r="E390" s="37"/>
      <c r="F390" s="37"/>
      <c r="G390" s="38" t="s">
        <v>474</v>
      </c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9"/>
      <c r="AC390" s="39"/>
      <c r="AD390" s="39"/>
      <c r="AE390" s="39" t="s">
        <v>475</v>
      </c>
      <c r="AF390" s="117"/>
      <c r="AG390" s="117"/>
      <c r="AH390" s="117"/>
      <c r="AI390" s="117"/>
      <c r="AJ390" s="117"/>
      <c r="AK390" s="117"/>
      <c r="AL390" s="96"/>
      <c r="AM390" s="117"/>
      <c r="AN390" s="117"/>
      <c r="AO390" s="117"/>
    </row>
    <row r="391" spans="1:41" x14ac:dyDescent="0.3">
      <c r="A391" s="36"/>
      <c r="B391" s="37" t="s">
        <v>476</v>
      </c>
      <c r="C391" s="37"/>
      <c r="D391" s="37"/>
      <c r="E391" s="37"/>
      <c r="F391" s="37"/>
      <c r="G391" s="38" t="s">
        <v>477</v>
      </c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9"/>
      <c r="AC391" s="39"/>
      <c r="AD391" s="39"/>
      <c r="AE391" s="39" t="s">
        <v>478</v>
      </c>
      <c r="AF391" s="117"/>
      <c r="AG391" s="117"/>
      <c r="AH391" s="117"/>
      <c r="AI391" s="117"/>
      <c r="AJ391" s="117"/>
      <c r="AK391" s="117"/>
      <c r="AL391" s="96"/>
      <c r="AM391" s="117"/>
      <c r="AN391" s="117"/>
      <c r="AO391" s="117"/>
    </row>
    <row r="392" spans="1:41" x14ac:dyDescent="0.3">
      <c r="A392" s="36"/>
      <c r="B392" s="37" t="s">
        <v>479</v>
      </c>
      <c r="C392" s="37"/>
      <c r="D392" s="37"/>
      <c r="E392" s="37"/>
      <c r="F392" s="37"/>
      <c r="G392" s="38" t="s">
        <v>480</v>
      </c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9"/>
      <c r="AC392" s="39"/>
      <c r="AD392" s="39"/>
      <c r="AE392" s="39" t="s">
        <v>481</v>
      </c>
      <c r="AF392" s="117"/>
      <c r="AG392" s="117"/>
      <c r="AH392" s="117"/>
      <c r="AI392" s="117"/>
      <c r="AJ392" s="117"/>
      <c r="AK392" s="117"/>
      <c r="AL392" s="96"/>
      <c r="AM392" s="117"/>
      <c r="AN392" s="117"/>
      <c r="AO392" s="117"/>
    </row>
    <row r="393" spans="1:41" x14ac:dyDescent="0.3">
      <c r="A393" s="36"/>
      <c r="B393" s="37" t="s">
        <v>482</v>
      </c>
      <c r="C393" s="37"/>
      <c r="D393" s="37"/>
      <c r="E393" s="37"/>
      <c r="F393" s="37"/>
      <c r="G393" s="38" t="s">
        <v>483</v>
      </c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9"/>
      <c r="AC393" s="39"/>
      <c r="AD393" s="39"/>
      <c r="AE393" s="39" t="s">
        <v>484</v>
      </c>
      <c r="AF393" s="117"/>
      <c r="AG393" s="117"/>
      <c r="AH393" s="117"/>
      <c r="AI393" s="117"/>
      <c r="AJ393" s="117"/>
      <c r="AK393" s="117"/>
      <c r="AL393" s="96"/>
      <c r="AM393" s="117"/>
      <c r="AN393" s="117"/>
      <c r="AO393" s="117"/>
    </row>
    <row r="394" spans="1:41" x14ac:dyDescent="0.3">
      <c r="A394" s="36"/>
      <c r="B394" s="37" t="s">
        <v>485</v>
      </c>
      <c r="C394" s="37"/>
      <c r="D394" s="37"/>
      <c r="E394" s="37"/>
      <c r="F394" s="37"/>
      <c r="G394" s="38" t="s">
        <v>486</v>
      </c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9"/>
      <c r="AC394" s="39"/>
      <c r="AD394" s="39"/>
      <c r="AE394" s="39" t="s">
        <v>487</v>
      </c>
      <c r="AF394" s="117"/>
      <c r="AG394" s="117"/>
      <c r="AH394" s="117"/>
      <c r="AI394" s="117"/>
      <c r="AJ394" s="117"/>
      <c r="AK394" s="117"/>
      <c r="AL394" s="96"/>
      <c r="AM394" s="117"/>
      <c r="AN394" s="117"/>
      <c r="AO394" s="117"/>
    </row>
    <row r="395" spans="1:41" x14ac:dyDescent="0.3">
      <c r="A395" s="36"/>
      <c r="B395" s="37" t="s">
        <v>488</v>
      </c>
      <c r="C395" s="37"/>
      <c r="D395" s="37"/>
      <c r="E395" s="37"/>
      <c r="F395" s="37"/>
      <c r="G395" s="38" t="s">
        <v>489</v>
      </c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9"/>
      <c r="AC395" s="39"/>
      <c r="AD395" s="39"/>
      <c r="AE395" s="39" t="s">
        <v>490</v>
      </c>
      <c r="AF395" s="117"/>
      <c r="AG395" s="117"/>
      <c r="AH395" s="117"/>
      <c r="AI395" s="117"/>
      <c r="AJ395" s="117"/>
      <c r="AK395" s="117"/>
      <c r="AL395" s="96"/>
      <c r="AM395" s="117"/>
      <c r="AN395" s="117"/>
      <c r="AO395" s="117"/>
    </row>
    <row r="396" spans="1:41" x14ac:dyDescent="0.3">
      <c r="A396" s="36"/>
      <c r="B396" s="37" t="s">
        <v>491</v>
      </c>
      <c r="C396" s="37"/>
      <c r="D396" s="37"/>
      <c r="E396" s="37"/>
      <c r="F396" s="37"/>
      <c r="G396" s="38" t="s">
        <v>492</v>
      </c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9"/>
      <c r="AC396" s="39"/>
      <c r="AD396" s="39"/>
      <c r="AE396" s="39" t="s">
        <v>493</v>
      </c>
      <c r="AF396" s="117"/>
      <c r="AG396" s="117"/>
      <c r="AH396" s="117"/>
      <c r="AI396" s="117"/>
      <c r="AJ396" s="117"/>
      <c r="AK396" s="117"/>
      <c r="AL396" s="96"/>
      <c r="AM396" s="117"/>
      <c r="AN396" s="117"/>
      <c r="AO396" s="117"/>
    </row>
    <row r="397" spans="1:41" x14ac:dyDescent="0.3">
      <c r="A397" s="36"/>
      <c r="B397" s="37" t="s">
        <v>494</v>
      </c>
      <c r="C397" s="37"/>
      <c r="D397" s="37"/>
      <c r="E397" s="37"/>
      <c r="F397" s="37"/>
      <c r="G397" s="38" t="s">
        <v>495</v>
      </c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9"/>
      <c r="AC397" s="39"/>
      <c r="AD397" s="39"/>
      <c r="AE397" s="39" t="s">
        <v>496</v>
      </c>
      <c r="AF397" s="117"/>
      <c r="AG397" s="117"/>
      <c r="AH397" s="117"/>
      <c r="AI397" s="117">
        <v>7000</v>
      </c>
      <c r="AJ397" s="117"/>
      <c r="AK397" s="117"/>
      <c r="AL397" s="96"/>
      <c r="AM397" s="117">
        <v>6461.42</v>
      </c>
      <c r="AN397" s="117"/>
      <c r="AO397" s="117"/>
    </row>
    <row r="398" spans="1:41" x14ac:dyDescent="0.3">
      <c r="A398" s="36" t="s">
        <v>403</v>
      </c>
      <c r="B398" s="37" t="s">
        <v>497</v>
      </c>
      <c r="C398" s="37"/>
      <c r="D398" s="37"/>
      <c r="E398" s="37"/>
      <c r="F398" s="37"/>
      <c r="G398" s="38" t="s">
        <v>498</v>
      </c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9"/>
      <c r="AC398" s="39"/>
      <c r="AD398" s="39"/>
      <c r="AE398" s="39" t="s">
        <v>499</v>
      </c>
      <c r="AF398" s="117"/>
      <c r="AG398" s="117"/>
      <c r="AH398" s="117"/>
      <c r="AI398" s="117"/>
      <c r="AJ398" s="117"/>
      <c r="AK398" s="117"/>
      <c r="AL398" s="96"/>
      <c r="AM398" s="117"/>
      <c r="AN398" s="117"/>
      <c r="AO398" s="117"/>
    </row>
    <row r="399" spans="1:41" x14ac:dyDescent="0.3">
      <c r="A399" s="36"/>
      <c r="B399" s="37" t="s">
        <v>500</v>
      </c>
      <c r="C399" s="37"/>
      <c r="D399" s="37"/>
      <c r="E399" s="37"/>
      <c r="F399" s="37"/>
      <c r="G399" s="38" t="s">
        <v>501</v>
      </c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9"/>
      <c r="AC399" s="39"/>
      <c r="AD399" s="39"/>
      <c r="AE399" s="39" t="s">
        <v>502</v>
      </c>
      <c r="AF399" s="117"/>
      <c r="AG399" s="117"/>
      <c r="AH399" s="117"/>
      <c r="AI399" s="117"/>
      <c r="AJ399" s="117"/>
      <c r="AK399" s="117"/>
      <c r="AL399" s="96"/>
      <c r="AM399" s="117"/>
      <c r="AN399" s="117"/>
      <c r="AO399" s="117"/>
    </row>
    <row r="400" spans="1:41" x14ac:dyDescent="0.3">
      <c r="A400" s="36"/>
      <c r="B400" s="37" t="s">
        <v>503</v>
      </c>
      <c r="C400" s="37"/>
      <c r="D400" s="37"/>
      <c r="E400" s="37"/>
      <c r="F400" s="37"/>
      <c r="G400" s="38" t="s">
        <v>504</v>
      </c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9"/>
      <c r="AC400" s="39"/>
      <c r="AD400" s="39"/>
      <c r="AE400" s="39" t="s">
        <v>505</v>
      </c>
      <c r="AF400" s="117"/>
      <c r="AG400" s="117"/>
      <c r="AH400" s="117"/>
      <c r="AI400" s="117"/>
      <c r="AJ400" s="117"/>
      <c r="AK400" s="117"/>
      <c r="AL400" s="96"/>
      <c r="AM400" s="117"/>
      <c r="AN400" s="117"/>
      <c r="AO400" s="117"/>
    </row>
    <row r="401" spans="1:41" x14ac:dyDescent="0.3">
      <c r="A401" s="36"/>
      <c r="B401" s="37" t="s">
        <v>506</v>
      </c>
      <c r="C401" s="37"/>
      <c r="D401" s="37"/>
      <c r="E401" s="37"/>
      <c r="F401" s="37"/>
      <c r="G401" s="38" t="s">
        <v>507</v>
      </c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9"/>
      <c r="AC401" s="39"/>
      <c r="AD401" s="39"/>
      <c r="AE401" s="39" t="s">
        <v>508</v>
      </c>
      <c r="AF401" s="117"/>
      <c r="AG401" s="117"/>
      <c r="AH401" s="117"/>
      <c r="AI401" s="117"/>
      <c r="AJ401" s="117"/>
      <c r="AK401" s="117"/>
      <c r="AL401" s="96"/>
      <c r="AM401" s="117"/>
      <c r="AN401" s="117"/>
      <c r="AO401" s="117"/>
    </row>
    <row r="402" spans="1:41" x14ac:dyDescent="0.3">
      <c r="A402" s="36"/>
      <c r="B402" s="37" t="s">
        <v>509</v>
      </c>
      <c r="C402" s="37"/>
      <c r="D402" s="37"/>
      <c r="E402" s="37"/>
      <c r="F402" s="37"/>
      <c r="G402" s="38" t="s">
        <v>510</v>
      </c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9"/>
      <c r="AC402" s="39"/>
      <c r="AD402" s="39"/>
      <c r="AE402" s="39" t="s">
        <v>511</v>
      </c>
      <c r="AF402" s="117"/>
      <c r="AG402" s="117"/>
      <c r="AH402" s="117"/>
      <c r="AI402" s="117"/>
      <c r="AJ402" s="117"/>
      <c r="AK402" s="117"/>
      <c r="AL402" s="96"/>
      <c r="AM402" s="117"/>
      <c r="AN402" s="117"/>
      <c r="AO402" s="117"/>
    </row>
    <row r="403" spans="1:41" x14ac:dyDescent="0.3">
      <c r="A403" s="36"/>
      <c r="B403" s="37" t="s">
        <v>512</v>
      </c>
      <c r="C403" s="37"/>
      <c r="D403" s="37"/>
      <c r="E403" s="37"/>
      <c r="F403" s="37"/>
      <c r="G403" s="38" t="s">
        <v>513</v>
      </c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9"/>
      <c r="AC403" s="39"/>
      <c r="AD403" s="39"/>
      <c r="AE403" s="39" t="s">
        <v>514</v>
      </c>
      <c r="AF403" s="117"/>
      <c r="AG403" s="117"/>
      <c r="AH403" s="117"/>
      <c r="AI403" s="117"/>
      <c r="AJ403" s="117"/>
      <c r="AK403" s="117"/>
      <c r="AL403" s="96"/>
      <c r="AM403" s="117"/>
      <c r="AN403" s="117"/>
      <c r="AO403" s="117"/>
    </row>
    <row r="404" spans="1:41" x14ac:dyDescent="0.3">
      <c r="A404" s="36"/>
      <c r="B404" s="37" t="s">
        <v>515</v>
      </c>
      <c r="C404" s="37"/>
      <c r="D404" s="37"/>
      <c r="E404" s="37"/>
      <c r="F404" s="37"/>
      <c r="G404" s="38" t="s">
        <v>516</v>
      </c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9"/>
      <c r="AC404" s="39"/>
      <c r="AD404" s="39"/>
      <c r="AE404" s="39" t="s">
        <v>517</v>
      </c>
      <c r="AF404" s="117"/>
      <c r="AG404" s="117"/>
      <c r="AH404" s="117"/>
      <c r="AI404" s="117"/>
      <c r="AJ404" s="117"/>
      <c r="AK404" s="117"/>
      <c r="AL404" s="96"/>
      <c r="AM404" s="117"/>
      <c r="AN404" s="117"/>
      <c r="AO404" s="117"/>
    </row>
    <row r="405" spans="1:41" x14ac:dyDescent="0.3">
      <c r="A405" s="36"/>
      <c r="B405" s="37" t="s">
        <v>518</v>
      </c>
      <c r="C405" s="37"/>
      <c r="D405" s="37"/>
      <c r="E405" s="37"/>
      <c r="F405" s="37"/>
      <c r="G405" s="38" t="s">
        <v>519</v>
      </c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9"/>
      <c r="AC405" s="39"/>
      <c r="AD405" s="39"/>
      <c r="AE405" s="39" t="s">
        <v>520</v>
      </c>
      <c r="AF405" s="117"/>
      <c r="AG405" s="117"/>
      <c r="AH405" s="117"/>
      <c r="AI405" s="117"/>
      <c r="AJ405" s="117"/>
      <c r="AK405" s="117"/>
      <c r="AL405" s="96"/>
      <c r="AM405" s="117"/>
      <c r="AN405" s="117"/>
      <c r="AO405" s="117"/>
    </row>
    <row r="406" spans="1:41" x14ac:dyDescent="0.3">
      <c r="A406" s="40" t="s">
        <v>521</v>
      </c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1"/>
      <c r="AC406" s="41"/>
      <c r="AD406" s="41"/>
      <c r="AE406" s="41" t="s">
        <v>522</v>
      </c>
      <c r="AF406" s="115">
        <v>45945300</v>
      </c>
      <c r="AG406" s="115"/>
      <c r="AH406" s="115"/>
      <c r="AI406" s="115">
        <v>47427300</v>
      </c>
      <c r="AJ406" s="115"/>
      <c r="AK406" s="115"/>
      <c r="AL406" s="64"/>
      <c r="AM406" s="115">
        <v>19313031.920000002</v>
      </c>
      <c r="AN406" s="115"/>
      <c r="AO406" s="115"/>
    </row>
    <row r="407" spans="1:4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74"/>
      <c r="AM407" s="3"/>
      <c r="AN407" s="3"/>
      <c r="AO407" s="3"/>
    </row>
    <row r="408" spans="1:41" x14ac:dyDescent="0.3">
      <c r="A408" s="40" t="s">
        <v>523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1"/>
      <c r="AC408" s="41"/>
      <c r="AD408" s="41"/>
      <c r="AE408" s="41" t="s">
        <v>524</v>
      </c>
      <c r="AF408" s="115"/>
      <c r="AG408" s="115"/>
      <c r="AH408" s="115"/>
      <c r="AI408" s="115"/>
      <c r="AJ408" s="115"/>
      <c r="AK408" s="115"/>
      <c r="AL408" s="64"/>
      <c r="AM408" s="115">
        <v>17331662.359999999</v>
      </c>
      <c r="AN408" s="115"/>
      <c r="AO408" s="115"/>
    </row>
    <row r="409" spans="1:4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74"/>
      <c r="AM409" s="3"/>
      <c r="AN409" s="3"/>
      <c r="AO409" s="3"/>
    </row>
    <row r="410" spans="1:41" x14ac:dyDescent="0.3">
      <c r="A410" s="31"/>
      <c r="B410" s="31"/>
      <c r="C410" s="20" t="s">
        <v>525</v>
      </c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2"/>
      <c r="AC410" s="22"/>
      <c r="AD410" s="22"/>
      <c r="AE410" s="22" t="s">
        <v>526</v>
      </c>
      <c r="AF410" s="113"/>
      <c r="AG410" s="113"/>
      <c r="AH410" s="113"/>
      <c r="AI410" s="113"/>
      <c r="AJ410" s="113"/>
      <c r="AK410" s="113"/>
      <c r="AL410" s="62"/>
      <c r="AM410" s="119">
        <v>-17331662.359999999</v>
      </c>
      <c r="AN410" s="119"/>
      <c r="AO410" s="119"/>
    </row>
    <row r="411" spans="1:41" x14ac:dyDescent="0.3">
      <c r="A411" s="34" t="s">
        <v>527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5"/>
      <c r="AC411" s="35"/>
      <c r="AD411" s="35"/>
      <c r="AE411" s="35" t="s">
        <v>528</v>
      </c>
      <c r="AF411" s="114"/>
      <c r="AG411" s="114"/>
      <c r="AH411" s="114"/>
      <c r="AI411" s="114"/>
      <c r="AJ411" s="114"/>
      <c r="AK411" s="114"/>
      <c r="AL411" s="94"/>
      <c r="AM411" s="114"/>
      <c r="AN411" s="114"/>
      <c r="AO411" s="114"/>
    </row>
    <row r="412" spans="1:41" x14ac:dyDescent="0.3">
      <c r="A412" s="40" t="s">
        <v>529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1"/>
      <c r="AC412" s="41"/>
      <c r="AD412" s="41"/>
      <c r="AE412" s="41" t="s">
        <v>530</v>
      </c>
      <c r="AF412" s="115"/>
      <c r="AG412" s="115"/>
      <c r="AH412" s="115"/>
      <c r="AI412" s="115"/>
      <c r="AJ412" s="115"/>
      <c r="AK412" s="115"/>
      <c r="AL412" s="64"/>
      <c r="AM412" s="120">
        <v>-17331662.359999999</v>
      </c>
      <c r="AN412" s="120"/>
      <c r="AO412" s="120"/>
    </row>
    <row r="413" spans="1:4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74"/>
      <c r="AM413" s="3"/>
      <c r="AN413" s="3"/>
      <c r="AO413" s="3"/>
    </row>
    <row r="414" spans="1:41" x14ac:dyDescent="0.3">
      <c r="A414" s="3" t="s">
        <v>531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74"/>
      <c r="AM414" s="3"/>
      <c r="AN414" s="3"/>
      <c r="AO414" s="3"/>
    </row>
    <row r="415" spans="1:41" x14ac:dyDescent="0.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97"/>
      <c r="AM415" s="8"/>
      <c r="AN415" s="8"/>
      <c r="AO415" s="8"/>
    </row>
    <row r="416" spans="1:41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97"/>
      <c r="AM416" s="8"/>
      <c r="AN416" s="8"/>
      <c r="AO416" s="8"/>
    </row>
    <row r="417" spans="1:41" ht="16.2" x14ac:dyDescent="0.3">
      <c r="A417" s="15" t="s">
        <v>532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82"/>
      <c r="AM417" s="15"/>
      <c r="AN417" s="15"/>
      <c r="AO417" s="15"/>
    </row>
    <row r="418" spans="1:41" x14ac:dyDescent="0.3">
      <c r="A418" s="16" t="s">
        <v>533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7"/>
      <c r="Y418" s="17"/>
      <c r="Z418" s="17"/>
      <c r="AA418" s="17"/>
      <c r="AB418" s="17"/>
      <c r="AC418" s="17"/>
      <c r="AD418" s="17"/>
      <c r="AE418" s="17" t="s">
        <v>364</v>
      </c>
      <c r="AF418" s="17"/>
      <c r="AG418" s="17"/>
      <c r="AH418" s="17" t="s">
        <v>534</v>
      </c>
      <c r="AI418" s="17"/>
      <c r="AJ418" s="17"/>
      <c r="AK418" s="17" t="s">
        <v>535</v>
      </c>
      <c r="AL418" s="83"/>
      <c r="AM418" s="17"/>
      <c r="AN418" s="17"/>
      <c r="AO418" s="17" t="s">
        <v>536</v>
      </c>
    </row>
    <row r="419" spans="1:41" x14ac:dyDescent="0.3">
      <c r="A419" s="18" t="s">
        <v>305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9"/>
      <c r="Y419" s="19"/>
      <c r="Z419" s="19"/>
      <c r="AA419" s="19"/>
      <c r="AB419" s="19"/>
      <c r="AC419" s="19"/>
      <c r="AD419" s="19"/>
      <c r="AE419" s="19" t="s">
        <v>306</v>
      </c>
      <c r="AF419" s="19"/>
      <c r="AG419" s="19"/>
      <c r="AH419" s="19" t="s">
        <v>537</v>
      </c>
      <c r="AI419" s="19"/>
      <c r="AJ419" s="19"/>
      <c r="AK419" s="19" t="s">
        <v>538</v>
      </c>
      <c r="AL419" s="91"/>
      <c r="AM419" s="19"/>
      <c r="AN419" s="19"/>
      <c r="AO419" s="19" t="s">
        <v>539</v>
      </c>
    </row>
    <row r="420" spans="1:4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74"/>
      <c r="AM420" s="3"/>
      <c r="AN420" s="3"/>
      <c r="AO420" s="3"/>
    </row>
    <row r="421" spans="1:41" x14ac:dyDescent="0.3">
      <c r="A421" s="20" t="s">
        <v>540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8"/>
      <c r="AA421" s="28"/>
      <c r="AB421" s="28"/>
      <c r="AC421" s="28"/>
      <c r="AD421" s="28"/>
      <c r="AE421" s="28" t="s">
        <v>541</v>
      </c>
      <c r="AF421" s="113">
        <v>1959959.87</v>
      </c>
      <c r="AG421" s="113"/>
      <c r="AH421" s="113"/>
      <c r="AI421" s="113">
        <v>19164414.280000001</v>
      </c>
      <c r="AJ421" s="113"/>
      <c r="AK421" s="113"/>
      <c r="AL421" s="62"/>
      <c r="AM421" s="119">
        <v>-17204454.41</v>
      </c>
      <c r="AN421" s="119"/>
      <c r="AO421" s="119"/>
    </row>
    <row r="422" spans="1:41" x14ac:dyDescent="0.3">
      <c r="A422" s="20" t="s">
        <v>542</v>
      </c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8"/>
      <c r="AA422" s="28"/>
      <c r="AB422" s="28"/>
      <c r="AC422" s="28"/>
      <c r="AD422" s="28"/>
      <c r="AE422" s="28" t="s">
        <v>543</v>
      </c>
      <c r="AF422" s="113"/>
      <c r="AG422" s="113"/>
      <c r="AH422" s="113"/>
      <c r="AI422" s="113"/>
      <c r="AJ422" s="113"/>
      <c r="AK422" s="113"/>
      <c r="AL422" s="62"/>
      <c r="AM422" s="113"/>
      <c r="AN422" s="113"/>
      <c r="AO422" s="113"/>
    </row>
    <row r="423" spans="1:41" x14ac:dyDescent="0.3">
      <c r="A423" s="20" t="s">
        <v>544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8"/>
      <c r="AA423" s="28"/>
      <c r="AB423" s="28"/>
      <c r="AC423" s="28"/>
      <c r="AD423" s="28"/>
      <c r="AE423" s="28" t="s">
        <v>545</v>
      </c>
      <c r="AF423" s="113">
        <v>1959959.87</v>
      </c>
      <c r="AG423" s="113"/>
      <c r="AH423" s="113"/>
      <c r="AI423" s="113">
        <v>19164414.280000001</v>
      </c>
      <c r="AJ423" s="113"/>
      <c r="AK423" s="113"/>
      <c r="AL423" s="62"/>
      <c r="AM423" s="119">
        <v>-17204454.41</v>
      </c>
      <c r="AN423" s="119"/>
      <c r="AO423" s="119"/>
    </row>
    <row r="424" spans="1:41" x14ac:dyDescent="0.3">
      <c r="A424" s="20" t="s">
        <v>546</v>
      </c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8"/>
      <c r="AA424" s="28"/>
      <c r="AB424" s="28"/>
      <c r="AC424" s="28"/>
      <c r="AD424" s="28"/>
      <c r="AE424" s="28" t="s">
        <v>547</v>
      </c>
      <c r="AF424" s="113">
        <v>350</v>
      </c>
      <c r="AG424" s="113"/>
      <c r="AH424" s="113"/>
      <c r="AI424" s="113">
        <v>125039</v>
      </c>
      <c r="AJ424" s="113"/>
      <c r="AK424" s="113"/>
      <c r="AL424" s="62"/>
      <c r="AM424" s="119">
        <v>-124689</v>
      </c>
      <c r="AN424" s="119"/>
      <c r="AO424" s="119"/>
    </row>
    <row r="425" spans="1:41" x14ac:dyDescent="0.3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98"/>
      <c r="AM425" s="42"/>
      <c r="AN425" s="42"/>
      <c r="AO425" s="42"/>
    </row>
    <row r="426" spans="1:41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97"/>
      <c r="AM426" s="8"/>
      <c r="AN426" s="8"/>
      <c r="AO426" s="8"/>
    </row>
    <row r="427" spans="1:41" ht="16.2" x14ac:dyDescent="0.3">
      <c r="A427" s="15" t="s">
        <v>548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82"/>
      <c r="AM427" s="15"/>
      <c r="AN427" s="15"/>
      <c r="AO427" s="15"/>
    </row>
    <row r="428" spans="1:41" x14ac:dyDescent="0.3">
      <c r="A428" s="16" t="s">
        <v>303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7"/>
      <c r="Y428" s="17"/>
      <c r="Z428" s="17"/>
      <c r="AA428" s="17"/>
      <c r="AB428" s="17"/>
      <c r="AC428" s="17"/>
      <c r="AD428" s="17"/>
      <c r="AE428" s="17" t="s">
        <v>364</v>
      </c>
      <c r="AF428" s="17"/>
      <c r="AG428" s="17"/>
      <c r="AH428" s="17" t="s">
        <v>20</v>
      </c>
      <c r="AI428" s="17"/>
      <c r="AJ428" s="17"/>
      <c r="AK428" s="17" t="s">
        <v>21</v>
      </c>
      <c r="AL428" s="83"/>
      <c r="AM428" s="17"/>
      <c r="AN428" s="17"/>
      <c r="AO428" s="17" t="s">
        <v>22</v>
      </c>
    </row>
    <row r="429" spans="1:41" x14ac:dyDescent="0.3">
      <c r="A429" s="18" t="s">
        <v>305</v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9"/>
      <c r="Y429" s="19"/>
      <c r="Z429" s="19"/>
      <c r="AA429" s="19"/>
      <c r="AB429" s="19"/>
      <c r="AC429" s="19"/>
      <c r="AD429" s="19"/>
      <c r="AE429" s="19" t="s">
        <v>306</v>
      </c>
      <c r="AF429" s="19"/>
      <c r="AG429" s="19"/>
      <c r="AH429" s="19" t="s">
        <v>549</v>
      </c>
      <c r="AI429" s="19"/>
      <c r="AJ429" s="19"/>
      <c r="AK429" s="19" t="s">
        <v>550</v>
      </c>
      <c r="AL429" s="91"/>
      <c r="AM429" s="19"/>
      <c r="AN429" s="19"/>
      <c r="AO429" s="19" t="s">
        <v>551</v>
      </c>
    </row>
    <row r="430" spans="1:4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74"/>
      <c r="AM430" s="3"/>
      <c r="AN430" s="3"/>
      <c r="AO430" s="3"/>
    </row>
    <row r="431" spans="1:41" x14ac:dyDescent="0.3">
      <c r="A431" s="25" t="s">
        <v>428</v>
      </c>
      <c r="B431" s="25"/>
      <c r="C431" s="25"/>
      <c r="D431" s="25"/>
      <c r="E431" s="43" t="s">
        <v>429</v>
      </c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4"/>
      <c r="AD431" s="44"/>
      <c r="AE431" s="44" t="s">
        <v>552</v>
      </c>
      <c r="AF431" s="118"/>
      <c r="AG431" s="118"/>
      <c r="AH431" s="118"/>
      <c r="AI431" s="118"/>
      <c r="AJ431" s="118"/>
      <c r="AK431" s="118"/>
      <c r="AL431" s="99"/>
      <c r="AM431" s="118"/>
      <c r="AN431" s="118"/>
      <c r="AO431" s="118"/>
    </row>
    <row r="432" spans="1:41" x14ac:dyDescent="0.3">
      <c r="A432" s="45"/>
      <c r="B432" s="46" t="s">
        <v>380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100"/>
      <c r="AM432" s="46"/>
      <c r="AN432" s="46"/>
      <c r="AO432" s="46"/>
    </row>
    <row r="433" spans="1:41" x14ac:dyDescent="0.3">
      <c r="A433" s="26"/>
      <c r="B433" s="37" t="s">
        <v>384</v>
      </c>
      <c r="C433" s="37"/>
      <c r="D433" s="37"/>
      <c r="E433" s="47" t="s">
        <v>385</v>
      </c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39"/>
      <c r="AD433" s="39"/>
      <c r="AE433" s="39" t="s">
        <v>553</v>
      </c>
      <c r="AF433" s="117"/>
      <c r="AG433" s="117"/>
      <c r="AH433" s="117"/>
      <c r="AI433" s="117"/>
      <c r="AJ433" s="117"/>
      <c r="AK433" s="117"/>
      <c r="AL433" s="96"/>
      <c r="AM433" s="117"/>
      <c r="AN433" s="117"/>
      <c r="AO433" s="117"/>
    </row>
    <row r="434" spans="1:41" x14ac:dyDescent="0.3">
      <c r="A434" s="26"/>
      <c r="B434" s="37" t="s">
        <v>396</v>
      </c>
      <c r="C434" s="37"/>
      <c r="D434" s="37"/>
      <c r="E434" s="47" t="s">
        <v>64</v>
      </c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39"/>
      <c r="AD434" s="39"/>
      <c r="AE434" s="39" t="s">
        <v>554</v>
      </c>
      <c r="AF434" s="117"/>
      <c r="AG434" s="117"/>
      <c r="AH434" s="117"/>
      <c r="AI434" s="117"/>
      <c r="AJ434" s="117"/>
      <c r="AK434" s="117"/>
      <c r="AL434" s="96"/>
      <c r="AM434" s="117"/>
      <c r="AN434" s="117"/>
      <c r="AO434" s="117"/>
    </row>
    <row r="435" spans="1:41" x14ac:dyDescent="0.3">
      <c r="A435" s="26"/>
      <c r="B435" s="37" t="s">
        <v>400</v>
      </c>
      <c r="C435" s="37"/>
      <c r="D435" s="37"/>
      <c r="E435" s="47" t="s">
        <v>401</v>
      </c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39"/>
      <c r="AD435" s="39"/>
      <c r="AE435" s="39" t="s">
        <v>555</v>
      </c>
      <c r="AF435" s="117"/>
      <c r="AG435" s="117"/>
      <c r="AH435" s="117"/>
      <c r="AI435" s="117"/>
      <c r="AJ435" s="117"/>
      <c r="AK435" s="117"/>
      <c r="AL435" s="96"/>
      <c r="AM435" s="117"/>
      <c r="AN435" s="117"/>
      <c r="AO435" s="117"/>
    </row>
    <row r="436" spans="1:41" x14ac:dyDescent="0.3">
      <c r="A436" s="26"/>
      <c r="B436" s="37" t="s">
        <v>417</v>
      </c>
      <c r="C436" s="37"/>
      <c r="D436" s="37"/>
      <c r="E436" s="47" t="s">
        <v>418</v>
      </c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39"/>
      <c r="AD436" s="39"/>
      <c r="AE436" s="39" t="s">
        <v>556</v>
      </c>
      <c r="AF436" s="117"/>
      <c r="AG436" s="117"/>
      <c r="AH436" s="117"/>
      <c r="AI436" s="117"/>
      <c r="AJ436" s="117"/>
      <c r="AK436" s="117"/>
      <c r="AL436" s="96"/>
      <c r="AM436" s="117"/>
      <c r="AN436" s="117"/>
      <c r="AO436" s="117"/>
    </row>
    <row r="437" spans="1:41" x14ac:dyDescent="0.3">
      <c r="A437" s="26"/>
      <c r="B437" s="37" t="s">
        <v>425</v>
      </c>
      <c r="C437" s="37"/>
      <c r="D437" s="37"/>
      <c r="E437" s="47" t="s">
        <v>426</v>
      </c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39"/>
      <c r="AD437" s="39"/>
      <c r="AE437" s="39" t="s">
        <v>557</v>
      </c>
      <c r="AF437" s="117"/>
      <c r="AG437" s="117"/>
      <c r="AH437" s="117"/>
      <c r="AI437" s="117"/>
      <c r="AJ437" s="117"/>
      <c r="AK437" s="117"/>
      <c r="AL437" s="96"/>
      <c r="AM437" s="117"/>
      <c r="AN437" s="117"/>
      <c r="AO437" s="117"/>
    </row>
    <row r="438" spans="1:41" x14ac:dyDescent="0.3">
      <c r="A438" s="25" t="s">
        <v>431</v>
      </c>
      <c r="B438" s="25"/>
      <c r="C438" s="25"/>
      <c r="D438" s="25"/>
      <c r="E438" s="43" t="s">
        <v>432</v>
      </c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4"/>
      <c r="AD438" s="44"/>
      <c r="AE438" s="44" t="s">
        <v>558</v>
      </c>
      <c r="AF438" s="118"/>
      <c r="AG438" s="118"/>
      <c r="AH438" s="118"/>
      <c r="AI438" s="118"/>
      <c r="AJ438" s="118"/>
      <c r="AK438" s="118"/>
      <c r="AL438" s="99"/>
      <c r="AM438" s="118"/>
      <c r="AN438" s="118"/>
      <c r="AO438" s="118"/>
    </row>
    <row r="439" spans="1:41" x14ac:dyDescent="0.3">
      <c r="A439" s="45"/>
      <c r="B439" s="46" t="s">
        <v>380</v>
      </c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100"/>
      <c r="AM439" s="46"/>
      <c r="AN439" s="46"/>
      <c r="AO439" s="46"/>
    </row>
    <row r="440" spans="1:41" x14ac:dyDescent="0.3">
      <c r="A440" s="26"/>
      <c r="B440" s="37" t="s">
        <v>387</v>
      </c>
      <c r="C440" s="37"/>
      <c r="D440" s="37"/>
      <c r="E440" s="47" t="s">
        <v>388</v>
      </c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39"/>
      <c r="AD440" s="39"/>
      <c r="AE440" s="39" t="s">
        <v>559</v>
      </c>
      <c r="AF440" s="117"/>
      <c r="AG440" s="117"/>
      <c r="AH440" s="117"/>
      <c r="AI440" s="117"/>
      <c r="AJ440" s="117"/>
      <c r="AK440" s="117"/>
      <c r="AL440" s="96"/>
      <c r="AM440" s="117"/>
      <c r="AN440" s="117"/>
      <c r="AO440" s="117"/>
    </row>
    <row r="441" spans="1:41" x14ac:dyDescent="0.3">
      <c r="A441" s="26"/>
      <c r="B441" s="37" t="s">
        <v>393</v>
      </c>
      <c r="C441" s="37"/>
      <c r="D441" s="37"/>
      <c r="E441" s="47" t="s">
        <v>394</v>
      </c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39"/>
      <c r="AD441" s="39"/>
      <c r="AE441" s="39" t="s">
        <v>560</v>
      </c>
      <c r="AF441" s="117"/>
      <c r="AG441" s="117"/>
      <c r="AH441" s="117"/>
      <c r="AI441" s="117"/>
      <c r="AJ441" s="117"/>
      <c r="AK441" s="117"/>
      <c r="AL441" s="96"/>
      <c r="AM441" s="117"/>
      <c r="AN441" s="117"/>
      <c r="AO441" s="117"/>
    </row>
    <row r="442" spans="1:41" x14ac:dyDescent="0.3">
      <c r="A442" s="25" t="s">
        <v>509</v>
      </c>
      <c r="B442" s="25"/>
      <c r="C442" s="25"/>
      <c r="D442" s="25"/>
      <c r="E442" s="43" t="s">
        <v>510</v>
      </c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4"/>
      <c r="AD442" s="44"/>
      <c r="AE442" s="44" t="s">
        <v>561</v>
      </c>
      <c r="AF442" s="118"/>
      <c r="AG442" s="118"/>
      <c r="AH442" s="118"/>
      <c r="AI442" s="118"/>
      <c r="AJ442" s="118"/>
      <c r="AK442" s="118"/>
      <c r="AL442" s="99"/>
      <c r="AM442" s="118"/>
      <c r="AN442" s="118"/>
      <c r="AO442" s="118"/>
    </row>
    <row r="443" spans="1:41" x14ac:dyDescent="0.3">
      <c r="A443" s="45"/>
      <c r="B443" s="46" t="s">
        <v>380</v>
      </c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100"/>
      <c r="AM443" s="46"/>
      <c r="AN443" s="46"/>
      <c r="AO443" s="46"/>
    </row>
    <row r="444" spans="1:41" x14ac:dyDescent="0.3">
      <c r="A444" s="26"/>
      <c r="B444" s="37" t="s">
        <v>450</v>
      </c>
      <c r="C444" s="37"/>
      <c r="D444" s="37"/>
      <c r="E444" s="47" t="s">
        <v>276</v>
      </c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39"/>
      <c r="AD444" s="39"/>
      <c r="AE444" s="39" t="s">
        <v>562</v>
      </c>
      <c r="AF444" s="117"/>
      <c r="AG444" s="117"/>
      <c r="AH444" s="117"/>
      <c r="AI444" s="117"/>
      <c r="AJ444" s="117"/>
      <c r="AK444" s="117"/>
      <c r="AL444" s="96"/>
      <c r="AM444" s="117"/>
      <c r="AN444" s="117"/>
      <c r="AO444" s="117"/>
    </row>
    <row r="445" spans="1:41" x14ac:dyDescent="0.3">
      <c r="A445" s="26"/>
      <c r="B445" s="37" t="s">
        <v>454</v>
      </c>
      <c r="C445" s="37"/>
      <c r="D445" s="37"/>
      <c r="E445" s="47" t="s">
        <v>455</v>
      </c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39"/>
      <c r="AD445" s="39"/>
      <c r="AE445" s="39" t="s">
        <v>563</v>
      </c>
      <c r="AF445" s="117"/>
      <c r="AG445" s="117"/>
      <c r="AH445" s="117"/>
      <c r="AI445" s="117"/>
      <c r="AJ445" s="117"/>
      <c r="AK445" s="117"/>
      <c r="AL445" s="96"/>
      <c r="AM445" s="117"/>
      <c r="AN445" s="117"/>
      <c r="AO445" s="117"/>
    </row>
    <row r="446" spans="1:41" x14ac:dyDescent="0.3">
      <c r="A446" s="26"/>
      <c r="B446" s="37" t="s">
        <v>476</v>
      </c>
      <c r="C446" s="37"/>
      <c r="D446" s="37"/>
      <c r="E446" s="47" t="s">
        <v>477</v>
      </c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39"/>
      <c r="AD446" s="39"/>
      <c r="AE446" s="39" t="s">
        <v>564</v>
      </c>
      <c r="AF446" s="117"/>
      <c r="AG446" s="117"/>
      <c r="AH446" s="117"/>
      <c r="AI446" s="117"/>
      <c r="AJ446" s="117"/>
      <c r="AK446" s="117"/>
      <c r="AL446" s="96"/>
      <c r="AM446" s="117"/>
      <c r="AN446" s="117"/>
      <c r="AO446" s="117"/>
    </row>
    <row r="447" spans="1:41" x14ac:dyDescent="0.3">
      <c r="A447" s="26"/>
      <c r="B447" s="37" t="s">
        <v>488</v>
      </c>
      <c r="C447" s="37"/>
      <c r="D447" s="37"/>
      <c r="E447" s="47" t="s">
        <v>489</v>
      </c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39"/>
      <c r="AD447" s="39"/>
      <c r="AE447" s="39" t="s">
        <v>565</v>
      </c>
      <c r="AF447" s="117"/>
      <c r="AG447" s="117"/>
      <c r="AH447" s="117"/>
      <c r="AI447" s="117"/>
      <c r="AJ447" s="117"/>
      <c r="AK447" s="117"/>
      <c r="AL447" s="96"/>
      <c r="AM447" s="117"/>
      <c r="AN447" s="117"/>
      <c r="AO447" s="117"/>
    </row>
    <row r="448" spans="1:41" x14ac:dyDescent="0.3">
      <c r="A448" s="26"/>
      <c r="B448" s="37" t="s">
        <v>494</v>
      </c>
      <c r="C448" s="37"/>
      <c r="D448" s="37"/>
      <c r="E448" s="47" t="s">
        <v>495</v>
      </c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39"/>
      <c r="AD448" s="39"/>
      <c r="AE448" s="39" t="s">
        <v>566</v>
      </c>
      <c r="AF448" s="117"/>
      <c r="AG448" s="117"/>
      <c r="AH448" s="117"/>
      <c r="AI448" s="117"/>
      <c r="AJ448" s="117"/>
      <c r="AK448" s="117"/>
      <c r="AL448" s="96"/>
      <c r="AM448" s="117"/>
      <c r="AN448" s="117"/>
      <c r="AO448" s="117"/>
    </row>
    <row r="449" spans="1:41" x14ac:dyDescent="0.3">
      <c r="A449" s="25" t="s">
        <v>512</v>
      </c>
      <c r="B449" s="25"/>
      <c r="C449" s="25"/>
      <c r="D449" s="25"/>
      <c r="E449" s="43" t="s">
        <v>513</v>
      </c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4"/>
      <c r="AD449" s="44"/>
      <c r="AE449" s="44" t="s">
        <v>567</v>
      </c>
      <c r="AF449" s="118"/>
      <c r="AG449" s="118"/>
      <c r="AH449" s="118"/>
      <c r="AI449" s="118"/>
      <c r="AJ449" s="118"/>
      <c r="AK449" s="118"/>
      <c r="AL449" s="99"/>
      <c r="AM449" s="118"/>
      <c r="AN449" s="118"/>
      <c r="AO449" s="118"/>
    </row>
    <row r="450" spans="1:41" x14ac:dyDescent="0.3">
      <c r="A450" s="45"/>
      <c r="B450" s="46" t="s">
        <v>380</v>
      </c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100"/>
      <c r="AM450" s="46"/>
      <c r="AN450" s="46"/>
      <c r="AO450" s="46"/>
    </row>
    <row r="451" spans="1:41" x14ac:dyDescent="0.3">
      <c r="A451" s="26"/>
      <c r="B451" s="37" t="s">
        <v>479</v>
      </c>
      <c r="C451" s="37"/>
      <c r="D451" s="37"/>
      <c r="E451" s="47" t="s">
        <v>480</v>
      </c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39"/>
      <c r="AD451" s="39"/>
      <c r="AE451" s="39" t="s">
        <v>568</v>
      </c>
      <c r="AF451" s="117"/>
      <c r="AG451" s="117"/>
      <c r="AH451" s="117"/>
      <c r="AI451" s="117"/>
      <c r="AJ451" s="117"/>
      <c r="AK451" s="117"/>
      <c r="AL451" s="96"/>
      <c r="AM451" s="117"/>
      <c r="AN451" s="117"/>
      <c r="AO451" s="117"/>
    </row>
    <row r="452" spans="1:41" x14ac:dyDescent="0.3">
      <c r="A452" s="26"/>
      <c r="B452" s="37" t="s">
        <v>485</v>
      </c>
      <c r="C452" s="37"/>
      <c r="D452" s="37"/>
      <c r="E452" s="47" t="s">
        <v>486</v>
      </c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39"/>
      <c r="AD452" s="39"/>
      <c r="AE452" s="39" t="s">
        <v>569</v>
      </c>
      <c r="AF452" s="117"/>
      <c r="AG452" s="117"/>
      <c r="AH452" s="117"/>
      <c r="AI452" s="117"/>
      <c r="AJ452" s="117"/>
      <c r="AK452" s="117"/>
      <c r="AL452" s="96"/>
      <c r="AM452" s="117"/>
      <c r="AN452" s="117"/>
      <c r="AO452" s="117"/>
    </row>
    <row r="453" spans="1:41" x14ac:dyDescent="0.3">
      <c r="A453" s="26"/>
      <c r="B453" s="37" t="s">
        <v>500</v>
      </c>
      <c r="C453" s="37"/>
      <c r="D453" s="37"/>
      <c r="E453" s="47" t="s">
        <v>501</v>
      </c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9"/>
      <c r="AD453" s="39"/>
      <c r="AE453" s="39" t="s">
        <v>570</v>
      </c>
      <c r="AF453" s="117"/>
      <c r="AG453" s="117"/>
      <c r="AH453" s="117"/>
      <c r="AI453" s="117"/>
      <c r="AJ453" s="117"/>
      <c r="AK453" s="117"/>
      <c r="AL453" s="96"/>
      <c r="AM453" s="117"/>
      <c r="AN453" s="117"/>
      <c r="AO453" s="117"/>
    </row>
    <row r="454" spans="1:41" x14ac:dyDescent="0.3">
      <c r="A454" s="26"/>
      <c r="B454" s="37" t="s">
        <v>506</v>
      </c>
      <c r="C454" s="37"/>
      <c r="D454" s="37"/>
      <c r="E454" s="47" t="s">
        <v>507</v>
      </c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9"/>
      <c r="AD454" s="39"/>
      <c r="AE454" s="39" t="s">
        <v>571</v>
      </c>
      <c r="AF454" s="117"/>
      <c r="AG454" s="117"/>
      <c r="AH454" s="117"/>
      <c r="AI454" s="117"/>
      <c r="AJ454" s="117"/>
      <c r="AK454" s="117"/>
      <c r="AL454" s="96"/>
      <c r="AM454" s="117"/>
      <c r="AN454" s="117"/>
      <c r="AO454" s="117"/>
    </row>
    <row r="455" spans="1:41" x14ac:dyDescent="0.3">
      <c r="A455" s="25" t="s">
        <v>434</v>
      </c>
      <c r="B455" s="25"/>
      <c r="C455" s="25"/>
      <c r="D455" s="25"/>
      <c r="E455" s="43" t="s">
        <v>435</v>
      </c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4"/>
      <c r="AD455" s="44"/>
      <c r="AE455" s="44" t="s">
        <v>572</v>
      </c>
      <c r="AF455" s="118"/>
      <c r="AG455" s="118"/>
      <c r="AH455" s="118"/>
      <c r="AI455" s="118"/>
      <c r="AJ455" s="118"/>
      <c r="AK455" s="118"/>
      <c r="AL455" s="99"/>
      <c r="AM455" s="118"/>
      <c r="AN455" s="118"/>
      <c r="AO455" s="118"/>
    </row>
    <row r="456" spans="1:41" x14ac:dyDescent="0.3">
      <c r="A456" s="45"/>
      <c r="B456" s="46" t="s">
        <v>380</v>
      </c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100"/>
      <c r="AM456" s="46"/>
      <c r="AN456" s="46"/>
      <c r="AO456" s="46"/>
    </row>
    <row r="457" spans="1:41" x14ac:dyDescent="0.3">
      <c r="A457" s="26"/>
      <c r="B457" s="37" t="s">
        <v>381</v>
      </c>
      <c r="C457" s="37"/>
      <c r="D457" s="37"/>
      <c r="E457" s="47" t="s">
        <v>382</v>
      </c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9"/>
      <c r="AD457" s="39"/>
      <c r="AE457" s="39" t="s">
        <v>573</v>
      </c>
      <c r="AF457" s="117"/>
      <c r="AG457" s="117"/>
      <c r="AH457" s="117"/>
      <c r="AI457" s="117"/>
      <c r="AJ457" s="117"/>
      <c r="AK457" s="117"/>
      <c r="AL457" s="96"/>
      <c r="AM457" s="117"/>
      <c r="AN457" s="117"/>
      <c r="AO457" s="117"/>
    </row>
    <row r="458" spans="1:41" x14ac:dyDescent="0.3">
      <c r="A458" s="26"/>
      <c r="B458" s="37" t="s">
        <v>384</v>
      </c>
      <c r="C458" s="37"/>
      <c r="D458" s="37"/>
      <c r="E458" s="47" t="s">
        <v>385</v>
      </c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9"/>
      <c r="AD458" s="39"/>
      <c r="AE458" s="39" t="s">
        <v>574</v>
      </c>
      <c r="AF458" s="117"/>
      <c r="AG458" s="117"/>
      <c r="AH458" s="117"/>
      <c r="AI458" s="117"/>
      <c r="AJ458" s="117"/>
      <c r="AK458" s="117"/>
      <c r="AL458" s="96"/>
      <c r="AM458" s="117"/>
      <c r="AN458" s="117"/>
      <c r="AO458" s="117"/>
    </row>
    <row r="459" spans="1:41" x14ac:dyDescent="0.3">
      <c r="A459" s="26"/>
      <c r="B459" s="37" t="s">
        <v>396</v>
      </c>
      <c r="C459" s="37"/>
      <c r="D459" s="37"/>
      <c r="E459" s="47" t="s">
        <v>64</v>
      </c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9"/>
      <c r="AD459" s="39"/>
      <c r="AE459" s="39" t="s">
        <v>575</v>
      </c>
      <c r="AF459" s="117"/>
      <c r="AG459" s="117"/>
      <c r="AH459" s="117"/>
      <c r="AI459" s="117"/>
      <c r="AJ459" s="117"/>
      <c r="AK459" s="117"/>
      <c r="AL459" s="96"/>
      <c r="AM459" s="117"/>
      <c r="AN459" s="117"/>
      <c r="AO459" s="117"/>
    </row>
    <row r="460" spans="1:41" x14ac:dyDescent="0.3">
      <c r="A460" s="26"/>
      <c r="B460" s="37" t="s">
        <v>398</v>
      </c>
      <c r="C460" s="37"/>
      <c r="D460" s="37"/>
      <c r="E460" s="47" t="s">
        <v>66</v>
      </c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9"/>
      <c r="AD460" s="39"/>
      <c r="AE460" s="39" t="s">
        <v>576</v>
      </c>
      <c r="AF460" s="117"/>
      <c r="AG460" s="117"/>
      <c r="AH460" s="117"/>
      <c r="AI460" s="117"/>
      <c r="AJ460" s="117"/>
      <c r="AK460" s="117"/>
      <c r="AL460" s="96"/>
      <c r="AM460" s="117"/>
      <c r="AN460" s="117"/>
      <c r="AO460" s="117"/>
    </row>
    <row r="461" spans="1:41" x14ac:dyDescent="0.3">
      <c r="A461" s="26"/>
      <c r="B461" s="37" t="s">
        <v>400</v>
      </c>
      <c r="C461" s="37"/>
      <c r="D461" s="37"/>
      <c r="E461" s="47" t="s">
        <v>401</v>
      </c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9"/>
      <c r="AD461" s="39"/>
      <c r="AE461" s="39" t="s">
        <v>577</v>
      </c>
      <c r="AF461" s="117"/>
      <c r="AG461" s="117"/>
      <c r="AH461" s="117"/>
      <c r="AI461" s="117"/>
      <c r="AJ461" s="117"/>
      <c r="AK461" s="117"/>
      <c r="AL461" s="96"/>
      <c r="AM461" s="117"/>
      <c r="AN461" s="117"/>
      <c r="AO461" s="117"/>
    </row>
    <row r="462" spans="1:41" x14ac:dyDescent="0.3">
      <c r="A462" s="26"/>
      <c r="B462" s="37" t="s">
        <v>417</v>
      </c>
      <c r="C462" s="37"/>
      <c r="D462" s="37"/>
      <c r="E462" s="47" t="s">
        <v>418</v>
      </c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9"/>
      <c r="AD462" s="39"/>
      <c r="AE462" s="39" t="s">
        <v>578</v>
      </c>
      <c r="AF462" s="117"/>
      <c r="AG462" s="117"/>
      <c r="AH462" s="117"/>
      <c r="AI462" s="117"/>
      <c r="AJ462" s="117"/>
      <c r="AK462" s="117"/>
      <c r="AL462" s="96"/>
      <c r="AM462" s="117"/>
      <c r="AN462" s="117"/>
      <c r="AO462" s="117"/>
    </row>
    <row r="463" spans="1:41" x14ac:dyDescent="0.3">
      <c r="A463" s="26"/>
      <c r="B463" s="37" t="s">
        <v>420</v>
      </c>
      <c r="C463" s="37"/>
      <c r="D463" s="37"/>
      <c r="E463" s="47" t="s">
        <v>70</v>
      </c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9"/>
      <c r="AD463" s="39"/>
      <c r="AE463" s="39" t="s">
        <v>579</v>
      </c>
      <c r="AF463" s="117"/>
      <c r="AG463" s="117"/>
      <c r="AH463" s="117"/>
      <c r="AI463" s="117"/>
      <c r="AJ463" s="117"/>
      <c r="AK463" s="117"/>
      <c r="AL463" s="96"/>
      <c r="AM463" s="117"/>
      <c r="AN463" s="117"/>
      <c r="AO463" s="117"/>
    </row>
    <row r="464" spans="1:41" x14ac:dyDescent="0.3">
      <c r="A464" s="26"/>
      <c r="B464" s="37" t="s">
        <v>425</v>
      </c>
      <c r="C464" s="37"/>
      <c r="D464" s="37"/>
      <c r="E464" s="47" t="s">
        <v>426</v>
      </c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9"/>
      <c r="AD464" s="39"/>
      <c r="AE464" s="39" t="s">
        <v>580</v>
      </c>
      <c r="AF464" s="117"/>
      <c r="AG464" s="117"/>
      <c r="AH464" s="117"/>
      <c r="AI464" s="117"/>
      <c r="AJ464" s="117"/>
      <c r="AK464" s="117"/>
      <c r="AL464" s="96"/>
      <c r="AM464" s="117"/>
      <c r="AN464" s="117"/>
      <c r="AO464" s="117"/>
    </row>
    <row r="465" spans="1:41" x14ac:dyDescent="0.3">
      <c r="A465" s="25" t="s">
        <v>437</v>
      </c>
      <c r="B465" s="25"/>
      <c r="C465" s="25"/>
      <c r="D465" s="25"/>
      <c r="E465" s="43" t="s">
        <v>581</v>
      </c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4"/>
      <c r="AD465" s="44"/>
      <c r="AE465" s="44" t="s">
        <v>582</v>
      </c>
      <c r="AF465" s="118"/>
      <c r="AG465" s="118"/>
      <c r="AH465" s="118"/>
      <c r="AI465" s="118"/>
      <c r="AJ465" s="118"/>
      <c r="AK465" s="118"/>
      <c r="AL465" s="99"/>
      <c r="AM465" s="118"/>
      <c r="AN465" s="118"/>
      <c r="AO465" s="118"/>
    </row>
    <row r="466" spans="1:41" x14ac:dyDescent="0.3">
      <c r="A466" s="45"/>
      <c r="B466" s="46" t="s">
        <v>380</v>
      </c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100"/>
      <c r="AM466" s="46"/>
      <c r="AN466" s="46"/>
      <c r="AO466" s="46"/>
    </row>
    <row r="467" spans="1:41" x14ac:dyDescent="0.3">
      <c r="A467" s="26"/>
      <c r="B467" s="37" t="s">
        <v>387</v>
      </c>
      <c r="C467" s="37"/>
      <c r="D467" s="37"/>
      <c r="E467" s="47" t="s">
        <v>388</v>
      </c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9"/>
      <c r="AD467" s="39"/>
      <c r="AE467" s="39" t="s">
        <v>583</v>
      </c>
      <c r="AF467" s="117"/>
      <c r="AG467" s="117"/>
      <c r="AH467" s="117"/>
      <c r="AI467" s="117"/>
      <c r="AJ467" s="117"/>
      <c r="AK467" s="117"/>
      <c r="AL467" s="96"/>
      <c r="AM467" s="117"/>
      <c r="AN467" s="117"/>
      <c r="AO467" s="117"/>
    </row>
    <row r="468" spans="1:41" x14ac:dyDescent="0.3">
      <c r="A468" s="26"/>
      <c r="B468" s="37" t="s">
        <v>390</v>
      </c>
      <c r="C468" s="37"/>
      <c r="D468" s="37"/>
      <c r="E468" s="47" t="s">
        <v>391</v>
      </c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9"/>
      <c r="AD468" s="39"/>
      <c r="AE468" s="39" t="s">
        <v>584</v>
      </c>
      <c r="AF468" s="117"/>
      <c r="AG468" s="117"/>
      <c r="AH468" s="117"/>
      <c r="AI468" s="117"/>
      <c r="AJ468" s="117"/>
      <c r="AK468" s="117"/>
      <c r="AL468" s="96"/>
      <c r="AM468" s="117"/>
      <c r="AN468" s="117"/>
      <c r="AO468" s="117"/>
    </row>
    <row r="469" spans="1:41" x14ac:dyDescent="0.3">
      <c r="A469" s="26"/>
      <c r="B469" s="37" t="s">
        <v>393</v>
      </c>
      <c r="C469" s="37"/>
      <c r="D469" s="37"/>
      <c r="E469" s="47" t="s">
        <v>394</v>
      </c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9"/>
      <c r="AD469" s="39"/>
      <c r="AE469" s="39" t="s">
        <v>585</v>
      </c>
      <c r="AF469" s="117"/>
      <c r="AG469" s="117"/>
      <c r="AH469" s="117"/>
      <c r="AI469" s="117"/>
      <c r="AJ469" s="117"/>
      <c r="AK469" s="117"/>
      <c r="AL469" s="96"/>
      <c r="AM469" s="117"/>
      <c r="AN469" s="117"/>
      <c r="AO469" s="117"/>
    </row>
    <row r="470" spans="1:41" x14ac:dyDescent="0.3">
      <c r="A470" s="25" t="s">
        <v>515</v>
      </c>
      <c r="B470" s="25"/>
      <c r="C470" s="25"/>
      <c r="D470" s="25"/>
      <c r="E470" s="43" t="s">
        <v>516</v>
      </c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4"/>
      <c r="AD470" s="44"/>
      <c r="AE470" s="44" t="s">
        <v>586</v>
      </c>
      <c r="AF470" s="118"/>
      <c r="AG470" s="118"/>
      <c r="AH470" s="118"/>
      <c r="AI470" s="118"/>
      <c r="AJ470" s="118"/>
      <c r="AK470" s="118"/>
      <c r="AL470" s="99"/>
      <c r="AM470" s="118"/>
      <c r="AN470" s="118"/>
      <c r="AO470" s="118"/>
    </row>
    <row r="471" spans="1:41" x14ac:dyDescent="0.3">
      <c r="A471" s="45"/>
      <c r="B471" s="46" t="s">
        <v>380</v>
      </c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100"/>
      <c r="AM471" s="46"/>
      <c r="AN471" s="46"/>
      <c r="AO471" s="46"/>
    </row>
    <row r="472" spans="1:41" x14ac:dyDescent="0.3">
      <c r="A472" s="26"/>
      <c r="B472" s="37" t="s">
        <v>450</v>
      </c>
      <c r="C472" s="37"/>
      <c r="D472" s="37"/>
      <c r="E472" s="47" t="s">
        <v>276</v>
      </c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9"/>
      <c r="AD472" s="39"/>
      <c r="AE472" s="39" t="s">
        <v>587</v>
      </c>
      <c r="AF472" s="117"/>
      <c r="AG472" s="117"/>
      <c r="AH472" s="117"/>
      <c r="AI472" s="117"/>
      <c r="AJ472" s="117"/>
      <c r="AK472" s="117"/>
      <c r="AL472" s="96"/>
      <c r="AM472" s="117"/>
      <c r="AN472" s="117"/>
      <c r="AO472" s="117"/>
    </row>
    <row r="473" spans="1:41" x14ac:dyDescent="0.3">
      <c r="A473" s="26"/>
      <c r="B473" s="37" t="s">
        <v>452</v>
      </c>
      <c r="C473" s="37"/>
      <c r="D473" s="37"/>
      <c r="E473" s="47" t="s">
        <v>156</v>
      </c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9"/>
      <c r="AD473" s="39"/>
      <c r="AE473" s="39" t="s">
        <v>588</v>
      </c>
      <c r="AF473" s="117"/>
      <c r="AG473" s="117"/>
      <c r="AH473" s="117"/>
      <c r="AI473" s="117"/>
      <c r="AJ473" s="117"/>
      <c r="AK473" s="117"/>
      <c r="AL473" s="96"/>
      <c r="AM473" s="117"/>
      <c r="AN473" s="117"/>
      <c r="AO473" s="117"/>
    </row>
    <row r="474" spans="1:41" x14ac:dyDescent="0.3">
      <c r="A474" s="26"/>
      <c r="B474" s="37" t="s">
        <v>454</v>
      </c>
      <c r="C474" s="37"/>
      <c r="D474" s="37"/>
      <c r="E474" s="47" t="s">
        <v>455</v>
      </c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9"/>
      <c r="AD474" s="39"/>
      <c r="AE474" s="39" t="s">
        <v>589</v>
      </c>
      <c r="AF474" s="117"/>
      <c r="AG474" s="117"/>
      <c r="AH474" s="117"/>
      <c r="AI474" s="117"/>
      <c r="AJ474" s="117"/>
      <c r="AK474" s="117"/>
      <c r="AL474" s="96"/>
      <c r="AM474" s="117"/>
      <c r="AN474" s="117"/>
      <c r="AO474" s="117"/>
    </row>
    <row r="475" spans="1:41" x14ac:dyDescent="0.3">
      <c r="A475" s="26"/>
      <c r="B475" s="37" t="s">
        <v>473</v>
      </c>
      <c r="C475" s="37"/>
      <c r="D475" s="37"/>
      <c r="E475" s="47" t="s">
        <v>474</v>
      </c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9"/>
      <c r="AD475" s="39"/>
      <c r="AE475" s="39" t="s">
        <v>590</v>
      </c>
      <c r="AF475" s="117"/>
      <c r="AG475" s="117"/>
      <c r="AH475" s="117"/>
      <c r="AI475" s="117"/>
      <c r="AJ475" s="117"/>
      <c r="AK475" s="117"/>
      <c r="AL475" s="96"/>
      <c r="AM475" s="117"/>
      <c r="AN475" s="117"/>
      <c r="AO475" s="117"/>
    </row>
    <row r="476" spans="1:41" x14ac:dyDescent="0.3">
      <c r="A476" s="26"/>
      <c r="B476" s="37" t="s">
        <v>476</v>
      </c>
      <c r="C476" s="37"/>
      <c r="D476" s="37"/>
      <c r="E476" s="47" t="s">
        <v>477</v>
      </c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9"/>
      <c r="AD476" s="39"/>
      <c r="AE476" s="39" t="s">
        <v>591</v>
      </c>
      <c r="AF476" s="117"/>
      <c r="AG476" s="117"/>
      <c r="AH476" s="117"/>
      <c r="AI476" s="117"/>
      <c r="AJ476" s="117"/>
      <c r="AK476" s="117"/>
      <c r="AL476" s="96"/>
      <c r="AM476" s="117"/>
      <c r="AN476" s="117"/>
      <c r="AO476" s="117"/>
    </row>
    <row r="477" spans="1:41" x14ac:dyDescent="0.3">
      <c r="A477" s="26"/>
      <c r="B477" s="37" t="s">
        <v>488</v>
      </c>
      <c r="C477" s="37"/>
      <c r="D477" s="37"/>
      <c r="E477" s="47" t="s">
        <v>489</v>
      </c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9"/>
      <c r="AD477" s="39"/>
      <c r="AE477" s="39" t="s">
        <v>592</v>
      </c>
      <c r="AF477" s="117"/>
      <c r="AG477" s="117"/>
      <c r="AH477" s="117"/>
      <c r="AI477" s="117"/>
      <c r="AJ477" s="117"/>
      <c r="AK477" s="117"/>
      <c r="AL477" s="96"/>
      <c r="AM477" s="117"/>
      <c r="AN477" s="117"/>
      <c r="AO477" s="117"/>
    </row>
    <row r="478" spans="1:41" x14ac:dyDescent="0.3">
      <c r="A478" s="26"/>
      <c r="B478" s="37" t="s">
        <v>491</v>
      </c>
      <c r="C478" s="37"/>
      <c r="D478" s="37"/>
      <c r="E478" s="47" t="s">
        <v>492</v>
      </c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9"/>
      <c r="AD478" s="39"/>
      <c r="AE478" s="39" t="s">
        <v>593</v>
      </c>
      <c r="AF478" s="117"/>
      <c r="AG478" s="117"/>
      <c r="AH478" s="117"/>
      <c r="AI478" s="117"/>
      <c r="AJ478" s="117"/>
      <c r="AK478" s="117"/>
      <c r="AL478" s="96"/>
      <c r="AM478" s="117"/>
      <c r="AN478" s="117"/>
      <c r="AO478" s="117"/>
    </row>
    <row r="479" spans="1:41" x14ac:dyDescent="0.3">
      <c r="A479" s="26"/>
      <c r="B479" s="37" t="s">
        <v>494</v>
      </c>
      <c r="C479" s="37"/>
      <c r="D479" s="37"/>
      <c r="E479" s="47" t="s">
        <v>495</v>
      </c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9"/>
      <c r="AD479" s="39"/>
      <c r="AE479" s="39" t="s">
        <v>594</v>
      </c>
      <c r="AF479" s="117"/>
      <c r="AG479" s="117"/>
      <c r="AH479" s="117"/>
      <c r="AI479" s="117"/>
      <c r="AJ479" s="117"/>
      <c r="AK479" s="117"/>
      <c r="AL479" s="96"/>
      <c r="AM479" s="117"/>
      <c r="AN479" s="117"/>
      <c r="AO479" s="117"/>
    </row>
    <row r="480" spans="1:41" x14ac:dyDescent="0.3">
      <c r="A480" s="25" t="s">
        <v>518</v>
      </c>
      <c r="B480" s="25"/>
      <c r="C480" s="25"/>
      <c r="D480" s="25"/>
      <c r="E480" s="43" t="s">
        <v>519</v>
      </c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4"/>
      <c r="AD480" s="44"/>
      <c r="AE480" s="44" t="s">
        <v>595</v>
      </c>
      <c r="AF480" s="118"/>
      <c r="AG480" s="118"/>
      <c r="AH480" s="118"/>
      <c r="AI480" s="118"/>
      <c r="AJ480" s="118"/>
      <c r="AK480" s="118"/>
      <c r="AL480" s="99"/>
      <c r="AM480" s="118"/>
      <c r="AN480" s="118"/>
      <c r="AO480" s="118"/>
    </row>
    <row r="481" spans="1:41" x14ac:dyDescent="0.3">
      <c r="A481" s="45"/>
      <c r="B481" s="46" t="s">
        <v>380</v>
      </c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100"/>
      <c r="AM481" s="46"/>
      <c r="AN481" s="46"/>
      <c r="AO481" s="46"/>
    </row>
    <row r="482" spans="1:41" x14ac:dyDescent="0.3">
      <c r="A482" s="26"/>
      <c r="B482" s="37" t="s">
        <v>479</v>
      </c>
      <c r="C482" s="37"/>
      <c r="D482" s="37"/>
      <c r="E482" s="47" t="s">
        <v>480</v>
      </c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9"/>
      <c r="AD482" s="39"/>
      <c r="AE482" s="39" t="s">
        <v>596</v>
      </c>
      <c r="AF482" s="117"/>
      <c r="AG482" s="117"/>
      <c r="AH482" s="117"/>
      <c r="AI482" s="117"/>
      <c r="AJ482" s="117"/>
      <c r="AK482" s="117"/>
      <c r="AL482" s="96"/>
      <c r="AM482" s="117"/>
      <c r="AN482" s="117"/>
      <c r="AO482" s="117"/>
    </row>
    <row r="483" spans="1:41" x14ac:dyDescent="0.3">
      <c r="A483" s="26"/>
      <c r="B483" s="37" t="s">
        <v>482</v>
      </c>
      <c r="C483" s="37"/>
      <c r="D483" s="37"/>
      <c r="E483" s="47" t="s">
        <v>483</v>
      </c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9"/>
      <c r="AD483" s="39"/>
      <c r="AE483" s="39" t="s">
        <v>597</v>
      </c>
      <c r="AF483" s="117"/>
      <c r="AG483" s="117"/>
      <c r="AH483" s="117"/>
      <c r="AI483" s="117"/>
      <c r="AJ483" s="117"/>
      <c r="AK483" s="117"/>
      <c r="AL483" s="96"/>
      <c r="AM483" s="117"/>
      <c r="AN483" s="117"/>
      <c r="AO483" s="117"/>
    </row>
    <row r="484" spans="1:41" x14ac:dyDescent="0.3">
      <c r="A484" s="26"/>
      <c r="B484" s="37" t="s">
        <v>485</v>
      </c>
      <c r="C484" s="37"/>
      <c r="D484" s="37"/>
      <c r="E484" s="47" t="s">
        <v>486</v>
      </c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9"/>
      <c r="AD484" s="39"/>
      <c r="AE484" s="39" t="s">
        <v>598</v>
      </c>
      <c r="AF484" s="117"/>
      <c r="AG484" s="117"/>
      <c r="AH484" s="117"/>
      <c r="AI484" s="117"/>
      <c r="AJ484" s="117"/>
      <c r="AK484" s="117"/>
      <c r="AL484" s="96"/>
      <c r="AM484" s="117"/>
      <c r="AN484" s="117"/>
      <c r="AO484" s="117"/>
    </row>
    <row r="485" spans="1:41" x14ac:dyDescent="0.3">
      <c r="A485" s="26"/>
      <c r="B485" s="37" t="s">
        <v>500</v>
      </c>
      <c r="C485" s="37"/>
      <c r="D485" s="37"/>
      <c r="E485" s="47" t="s">
        <v>501</v>
      </c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9"/>
      <c r="AD485" s="39"/>
      <c r="AE485" s="39" t="s">
        <v>599</v>
      </c>
      <c r="AF485" s="117"/>
      <c r="AG485" s="117"/>
      <c r="AH485" s="117"/>
      <c r="AI485" s="117"/>
      <c r="AJ485" s="117"/>
      <c r="AK485" s="117"/>
      <c r="AL485" s="96"/>
      <c r="AM485" s="117"/>
      <c r="AN485" s="117"/>
      <c r="AO485" s="117"/>
    </row>
    <row r="486" spans="1:41" x14ac:dyDescent="0.3">
      <c r="A486" s="26"/>
      <c r="B486" s="37" t="s">
        <v>503</v>
      </c>
      <c r="C486" s="37"/>
      <c r="D486" s="37"/>
      <c r="E486" s="47" t="s">
        <v>504</v>
      </c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9"/>
      <c r="AD486" s="39"/>
      <c r="AE486" s="39" t="s">
        <v>600</v>
      </c>
      <c r="AF486" s="117"/>
      <c r="AG486" s="117"/>
      <c r="AH486" s="117"/>
      <c r="AI486" s="117"/>
      <c r="AJ486" s="117"/>
      <c r="AK486" s="117"/>
      <c r="AL486" s="96"/>
      <c r="AM486" s="117"/>
      <c r="AN486" s="117"/>
      <c r="AO486" s="117"/>
    </row>
    <row r="487" spans="1:41" x14ac:dyDescent="0.3">
      <c r="A487" s="26"/>
      <c r="B487" s="37" t="s">
        <v>506</v>
      </c>
      <c r="C487" s="37"/>
      <c r="D487" s="37"/>
      <c r="E487" s="47" t="s">
        <v>601</v>
      </c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39"/>
      <c r="AD487" s="39"/>
      <c r="AE487" s="39" t="s">
        <v>602</v>
      </c>
      <c r="AF487" s="117"/>
      <c r="AG487" s="117"/>
      <c r="AH487" s="117"/>
      <c r="AI487" s="117"/>
      <c r="AJ487" s="117"/>
      <c r="AK487" s="117"/>
      <c r="AL487" s="96"/>
      <c r="AM487" s="117"/>
      <c r="AN487" s="117"/>
      <c r="AO487" s="117"/>
    </row>
    <row r="488" spans="1:41" x14ac:dyDescent="0.3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101"/>
      <c r="AM488" s="48"/>
      <c r="AN488" s="48"/>
      <c r="AO488" s="48"/>
    </row>
    <row r="489" spans="1:41" ht="16.2" x14ac:dyDescent="0.3">
      <c r="A489" s="15" t="s">
        <v>603</v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82"/>
      <c r="AM489" s="15"/>
      <c r="AN489" s="15"/>
      <c r="AO489" s="15"/>
    </row>
    <row r="490" spans="1:41" x14ac:dyDescent="0.3">
      <c r="A490" s="16" t="s">
        <v>604</v>
      </c>
      <c r="B490" s="16"/>
      <c r="C490" s="16"/>
      <c r="D490" s="16"/>
      <c r="E490" s="16"/>
      <c r="F490" s="16" t="s">
        <v>303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 t="s">
        <v>18</v>
      </c>
      <c r="AG490" s="16" t="s">
        <v>303</v>
      </c>
      <c r="AH490" s="16"/>
      <c r="AI490" s="16"/>
      <c r="AJ490" s="16"/>
      <c r="AK490" s="16"/>
      <c r="AL490" s="102"/>
      <c r="AM490" s="17"/>
      <c r="AN490" s="17"/>
      <c r="AO490" s="17" t="s">
        <v>22</v>
      </c>
    </row>
    <row r="491" spans="1:41" x14ac:dyDescent="0.3">
      <c r="A491" s="18" t="s">
        <v>23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9"/>
      <c r="Y491" s="19"/>
      <c r="Z491" s="19"/>
      <c r="AA491" s="19"/>
      <c r="AB491" s="19"/>
      <c r="AC491" s="19"/>
      <c r="AD491" s="19"/>
      <c r="AE491" s="19"/>
      <c r="AF491" s="19" t="s">
        <v>24</v>
      </c>
      <c r="AG491" s="19"/>
      <c r="AH491" s="19"/>
      <c r="AI491" s="19"/>
      <c r="AJ491" s="19"/>
      <c r="AK491" s="19"/>
      <c r="AL491" s="91"/>
      <c r="AM491" s="19"/>
      <c r="AN491" s="19"/>
      <c r="AO491" s="19" t="s">
        <v>605</v>
      </c>
    </row>
    <row r="492" spans="1:4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74"/>
      <c r="AM492" s="3"/>
      <c r="AN492" s="3"/>
      <c r="AO492" s="3"/>
    </row>
    <row r="493" spans="1:41" x14ac:dyDescent="0.3">
      <c r="A493" s="20" t="s">
        <v>606</v>
      </c>
      <c r="B493" s="20"/>
      <c r="C493" s="20"/>
      <c r="D493" s="20"/>
      <c r="E493" s="20"/>
      <c r="F493" s="20" t="s">
        <v>607</v>
      </c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2"/>
      <c r="Y493" s="22"/>
      <c r="Z493" s="22"/>
      <c r="AA493" s="22"/>
      <c r="AB493" s="22"/>
      <c r="AC493" s="22"/>
      <c r="AD493" s="22"/>
      <c r="AE493" s="22"/>
      <c r="AF493" s="22" t="s">
        <v>61</v>
      </c>
      <c r="AG493" s="20" t="s">
        <v>62</v>
      </c>
      <c r="AH493" s="20"/>
      <c r="AI493" s="20"/>
      <c r="AJ493" s="20"/>
      <c r="AK493" s="20"/>
      <c r="AL493" s="95"/>
      <c r="AM493" s="113">
        <v>23407</v>
      </c>
      <c r="AN493" s="113"/>
      <c r="AO493" s="113"/>
    </row>
    <row r="494" spans="1:41" x14ac:dyDescent="0.3">
      <c r="A494" s="23" t="s">
        <v>606</v>
      </c>
      <c r="B494" s="23"/>
      <c r="C494" s="23"/>
      <c r="D494" s="23"/>
      <c r="E494" s="23"/>
      <c r="F494" s="23" t="s">
        <v>607</v>
      </c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103"/>
      <c r="AM494" s="116">
        <v>23407</v>
      </c>
      <c r="AN494" s="116"/>
      <c r="AO494" s="116"/>
    </row>
    <row r="495" spans="1:41" x14ac:dyDescent="0.3">
      <c r="A495" s="20" t="s">
        <v>608</v>
      </c>
      <c r="B495" s="20"/>
      <c r="C495" s="20"/>
      <c r="D495" s="20"/>
      <c r="E495" s="20"/>
      <c r="F495" s="20" t="s">
        <v>609</v>
      </c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2"/>
      <c r="Y495" s="22"/>
      <c r="Z495" s="22"/>
      <c r="AA495" s="22"/>
      <c r="AB495" s="22"/>
      <c r="AC495" s="22"/>
      <c r="AD495" s="22"/>
      <c r="AE495" s="22"/>
      <c r="AF495" s="22" t="s">
        <v>67</v>
      </c>
      <c r="AG495" s="20" t="s">
        <v>68</v>
      </c>
      <c r="AH495" s="20"/>
      <c r="AI495" s="20"/>
      <c r="AJ495" s="20"/>
      <c r="AK495" s="20"/>
      <c r="AL495" s="95"/>
      <c r="AM495" s="113">
        <v>912619.89</v>
      </c>
      <c r="AN495" s="113"/>
      <c r="AO495" s="113"/>
    </row>
    <row r="496" spans="1:41" x14ac:dyDescent="0.3">
      <c r="A496" s="23" t="s">
        <v>608</v>
      </c>
      <c r="B496" s="23"/>
      <c r="C496" s="23"/>
      <c r="D496" s="23"/>
      <c r="E496" s="23"/>
      <c r="F496" s="23" t="s">
        <v>609</v>
      </c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103"/>
      <c r="AM496" s="116">
        <v>912619.89</v>
      </c>
      <c r="AN496" s="116"/>
      <c r="AO496" s="116"/>
    </row>
    <row r="497" spans="1:41" x14ac:dyDescent="0.3">
      <c r="A497" s="20" t="s">
        <v>610</v>
      </c>
      <c r="B497" s="20"/>
      <c r="C497" s="20"/>
      <c r="D497" s="20"/>
      <c r="E497" s="20"/>
      <c r="F497" s="20" t="s">
        <v>611</v>
      </c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2"/>
      <c r="Y497" s="22"/>
      <c r="Z497" s="22"/>
      <c r="AA497" s="22"/>
      <c r="AB497" s="22"/>
      <c r="AC497" s="22"/>
      <c r="AD497" s="22"/>
      <c r="AE497" s="22"/>
      <c r="AF497" s="22" t="s">
        <v>67</v>
      </c>
      <c r="AG497" s="20" t="s">
        <v>68</v>
      </c>
      <c r="AH497" s="20"/>
      <c r="AI497" s="20"/>
      <c r="AJ497" s="20"/>
      <c r="AK497" s="20"/>
      <c r="AL497" s="95"/>
      <c r="AM497" s="113">
        <v>16913605.93</v>
      </c>
      <c r="AN497" s="113"/>
      <c r="AO497" s="113"/>
    </row>
    <row r="498" spans="1:41" x14ac:dyDescent="0.3">
      <c r="A498" s="23" t="s">
        <v>610</v>
      </c>
      <c r="B498" s="23"/>
      <c r="C498" s="23"/>
      <c r="D498" s="23"/>
      <c r="E498" s="23"/>
      <c r="F498" s="23" t="s">
        <v>611</v>
      </c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103"/>
      <c r="AM498" s="116">
        <v>16913605.93</v>
      </c>
      <c r="AN498" s="116"/>
      <c r="AO498" s="116"/>
    </row>
    <row r="499" spans="1:41" x14ac:dyDescent="0.3">
      <c r="A499" s="20" t="s">
        <v>612</v>
      </c>
      <c r="B499" s="20"/>
      <c r="C499" s="20"/>
      <c r="D499" s="20"/>
      <c r="E499" s="20"/>
      <c r="F499" s="20" t="s">
        <v>613</v>
      </c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2"/>
      <c r="Y499" s="22"/>
      <c r="Z499" s="22"/>
      <c r="AA499" s="22"/>
      <c r="AB499" s="22"/>
      <c r="AC499" s="22"/>
      <c r="AD499" s="22"/>
      <c r="AE499" s="22"/>
      <c r="AF499" s="22" t="s">
        <v>61</v>
      </c>
      <c r="AG499" s="20" t="s">
        <v>62</v>
      </c>
      <c r="AH499" s="20"/>
      <c r="AI499" s="20"/>
      <c r="AJ499" s="20"/>
      <c r="AK499" s="20"/>
      <c r="AL499" s="95"/>
      <c r="AM499" s="113">
        <v>21000</v>
      </c>
      <c r="AN499" s="113"/>
      <c r="AO499" s="113"/>
    </row>
    <row r="500" spans="1:41" x14ac:dyDescent="0.3">
      <c r="A500" s="23" t="s">
        <v>612</v>
      </c>
      <c r="B500" s="23"/>
      <c r="C500" s="23"/>
      <c r="D500" s="23"/>
      <c r="E500" s="23"/>
      <c r="F500" s="23" t="s">
        <v>613</v>
      </c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103"/>
      <c r="AM500" s="116">
        <v>21000</v>
      </c>
      <c r="AN500" s="116"/>
      <c r="AO500" s="116"/>
    </row>
    <row r="501" spans="1:41" x14ac:dyDescent="0.3">
      <c r="A501" s="20" t="s">
        <v>614</v>
      </c>
      <c r="B501" s="20"/>
      <c r="C501" s="20"/>
      <c r="D501" s="20"/>
      <c r="E501" s="20"/>
      <c r="F501" s="20" t="s">
        <v>615</v>
      </c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2"/>
      <c r="Y501" s="22"/>
      <c r="Z501" s="22"/>
      <c r="AA501" s="22"/>
      <c r="AB501" s="22"/>
      <c r="AC501" s="22"/>
      <c r="AD501" s="22"/>
      <c r="AE501" s="22"/>
      <c r="AF501" s="22" t="s">
        <v>57</v>
      </c>
      <c r="AG501" s="20" t="s">
        <v>58</v>
      </c>
      <c r="AH501" s="20"/>
      <c r="AI501" s="20"/>
      <c r="AJ501" s="20"/>
      <c r="AK501" s="20"/>
      <c r="AL501" s="95"/>
      <c r="AM501" s="113">
        <v>73956.990000000005</v>
      </c>
      <c r="AN501" s="113"/>
      <c r="AO501" s="113"/>
    </row>
    <row r="502" spans="1:41" x14ac:dyDescent="0.3">
      <c r="A502" s="23" t="s">
        <v>614</v>
      </c>
      <c r="B502" s="23"/>
      <c r="C502" s="23"/>
      <c r="D502" s="23"/>
      <c r="E502" s="23"/>
      <c r="F502" s="23" t="s">
        <v>615</v>
      </c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103"/>
      <c r="AM502" s="116">
        <v>73956.990000000005</v>
      </c>
      <c r="AN502" s="116"/>
      <c r="AO502" s="116"/>
    </row>
    <row r="503" spans="1:41" x14ac:dyDescent="0.3">
      <c r="A503" s="49" t="s">
        <v>616</v>
      </c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104"/>
      <c r="AM503" s="115">
        <v>17944589.809999999</v>
      </c>
      <c r="AN503" s="115"/>
      <c r="AO503" s="115"/>
    </row>
    <row r="504" spans="1:41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97"/>
      <c r="AM504" s="8"/>
      <c r="AN504" s="8"/>
      <c r="AO504" s="8"/>
    </row>
    <row r="505" spans="1:41" ht="16.2" x14ac:dyDescent="0.3">
      <c r="A505" s="15" t="s">
        <v>617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82"/>
      <c r="AM505" s="15"/>
      <c r="AN505" s="15"/>
      <c r="AO505" s="15"/>
    </row>
    <row r="506" spans="1:41" x14ac:dyDescent="0.3">
      <c r="A506" s="16" t="s">
        <v>17</v>
      </c>
      <c r="B506" s="16"/>
      <c r="C506" s="16"/>
      <c r="D506" s="16"/>
      <c r="E506" s="16" t="s">
        <v>18</v>
      </c>
      <c r="F506" s="16"/>
      <c r="G506" s="16"/>
      <c r="H506" s="16" t="s">
        <v>19</v>
      </c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 t="s">
        <v>618</v>
      </c>
      <c r="X506" s="16"/>
      <c r="Y506" s="16"/>
      <c r="Z506" s="16"/>
      <c r="AA506" s="16"/>
      <c r="AB506" s="16" t="s">
        <v>619</v>
      </c>
      <c r="AC506" s="16"/>
      <c r="AD506" s="16"/>
      <c r="AE506" s="16"/>
      <c r="AF506" s="16"/>
      <c r="AG506" s="17"/>
      <c r="AH506" s="17" t="s">
        <v>20</v>
      </c>
      <c r="AI506" s="17"/>
      <c r="AJ506" s="17"/>
      <c r="AK506" s="17" t="s">
        <v>21</v>
      </c>
      <c r="AL506" s="83"/>
      <c r="AM506" s="17"/>
      <c r="AN506" s="17"/>
      <c r="AO506" s="17" t="s">
        <v>22</v>
      </c>
    </row>
    <row r="507" spans="1:41" x14ac:dyDescent="0.3">
      <c r="A507" s="18" t="s">
        <v>23</v>
      </c>
      <c r="B507" s="18"/>
      <c r="C507" s="18"/>
      <c r="D507" s="18"/>
      <c r="E507" s="18" t="s">
        <v>24</v>
      </c>
      <c r="F507" s="18"/>
      <c r="G507" s="18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8" t="s">
        <v>620</v>
      </c>
      <c r="X507" s="18"/>
      <c r="Y507" s="18"/>
      <c r="Z507" s="18"/>
      <c r="AA507" s="18"/>
      <c r="AB507" s="18" t="s">
        <v>621</v>
      </c>
      <c r="AC507" s="18"/>
      <c r="AD507" s="18"/>
      <c r="AE507" s="18"/>
      <c r="AF507" s="19"/>
      <c r="AG507" s="19"/>
      <c r="AH507" s="19" t="s">
        <v>25</v>
      </c>
      <c r="AI507" s="19"/>
      <c r="AJ507" s="19"/>
      <c r="AK507" s="19" t="s">
        <v>26</v>
      </c>
      <c r="AL507" s="91"/>
      <c r="AM507" s="19"/>
      <c r="AN507" s="19"/>
      <c r="AO507" s="19" t="s">
        <v>27</v>
      </c>
    </row>
    <row r="508" spans="1:4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74"/>
      <c r="AM508" s="3"/>
      <c r="AN508" s="3"/>
      <c r="AO508" s="3"/>
    </row>
    <row r="509" spans="1:4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113"/>
      <c r="AG509" s="113"/>
      <c r="AH509" s="113"/>
      <c r="AI509" s="113"/>
      <c r="AJ509" s="113"/>
      <c r="AK509" s="113"/>
      <c r="AL509" s="62"/>
      <c r="AM509" s="113"/>
      <c r="AN509" s="113"/>
      <c r="AO509" s="113"/>
    </row>
    <row r="510" spans="1:41" x14ac:dyDescent="0.3">
      <c r="A510" s="50"/>
      <c r="B510" s="50"/>
      <c r="C510" s="50"/>
      <c r="D510" s="50"/>
      <c r="E510" s="34"/>
      <c r="F510" s="34"/>
      <c r="G510" s="34"/>
      <c r="H510" s="34" t="s">
        <v>622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114"/>
      <c r="AG510" s="114"/>
      <c r="AH510" s="114"/>
      <c r="AI510" s="114"/>
      <c r="AJ510" s="114"/>
      <c r="AK510" s="114"/>
      <c r="AL510" s="94"/>
      <c r="AM510" s="114"/>
      <c r="AN510" s="114"/>
      <c r="AO510" s="114"/>
    </row>
    <row r="511" spans="1:41" ht="16.2" x14ac:dyDescent="0.3">
      <c r="A511" s="15" t="s">
        <v>623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82"/>
      <c r="AM511" s="15"/>
      <c r="AN511" s="15"/>
      <c r="AO511" s="15"/>
    </row>
    <row r="512" spans="1:41" x14ac:dyDescent="0.3">
      <c r="A512" s="16" t="s">
        <v>17</v>
      </c>
      <c r="B512" s="16"/>
      <c r="C512" s="16"/>
      <c r="D512" s="16"/>
      <c r="E512" s="16" t="s">
        <v>18</v>
      </c>
      <c r="F512" s="16"/>
      <c r="G512" s="16"/>
      <c r="H512" s="16" t="s">
        <v>19</v>
      </c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 t="s">
        <v>618</v>
      </c>
      <c r="X512" s="16"/>
      <c r="Y512" s="16"/>
      <c r="Z512" s="16"/>
      <c r="AA512" s="16"/>
      <c r="AB512" s="16" t="s">
        <v>619</v>
      </c>
      <c r="AC512" s="16"/>
      <c r="AD512" s="16"/>
      <c r="AE512" s="16"/>
      <c r="AF512" s="16"/>
      <c r="AG512" s="17"/>
      <c r="AH512" s="17" t="s">
        <v>20</v>
      </c>
      <c r="AI512" s="17"/>
      <c r="AJ512" s="17"/>
      <c r="AK512" s="17" t="s">
        <v>21</v>
      </c>
      <c r="AL512" s="83"/>
      <c r="AM512" s="17"/>
      <c r="AN512" s="17"/>
      <c r="AO512" s="17" t="s">
        <v>22</v>
      </c>
    </row>
    <row r="513" spans="1:41" x14ac:dyDescent="0.3">
      <c r="A513" s="18" t="s">
        <v>23</v>
      </c>
      <c r="B513" s="18"/>
      <c r="C513" s="18"/>
      <c r="D513" s="18"/>
      <c r="E513" s="18" t="s">
        <v>24</v>
      </c>
      <c r="F513" s="18"/>
      <c r="G513" s="18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8" t="s">
        <v>620</v>
      </c>
      <c r="X513" s="18"/>
      <c r="Y513" s="18"/>
      <c r="Z513" s="18"/>
      <c r="AA513" s="18"/>
      <c r="AB513" s="18" t="s">
        <v>621</v>
      </c>
      <c r="AC513" s="18"/>
      <c r="AD513" s="18"/>
      <c r="AE513" s="18"/>
      <c r="AF513" s="19"/>
      <c r="AG513" s="19"/>
      <c r="AH513" s="19" t="s">
        <v>25</v>
      </c>
      <c r="AI513" s="19"/>
      <c r="AJ513" s="19"/>
      <c r="AK513" s="19" t="s">
        <v>26</v>
      </c>
      <c r="AL513" s="91"/>
      <c r="AM513" s="19"/>
      <c r="AN513" s="19"/>
      <c r="AO513" s="19" t="s">
        <v>27</v>
      </c>
    </row>
    <row r="514" spans="1:4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74"/>
      <c r="AM514" s="3"/>
      <c r="AN514" s="3"/>
      <c r="AO514" s="3"/>
    </row>
    <row r="515" spans="1:4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113"/>
      <c r="AG515" s="113"/>
      <c r="AH515" s="113"/>
      <c r="AI515" s="113"/>
      <c r="AJ515" s="113"/>
      <c r="AK515" s="113"/>
      <c r="AL515" s="62"/>
      <c r="AM515" s="113"/>
      <c r="AN515" s="113"/>
      <c r="AO515" s="113"/>
    </row>
    <row r="516" spans="1:41" x14ac:dyDescent="0.3">
      <c r="A516" s="50"/>
      <c r="B516" s="50"/>
      <c r="C516" s="50"/>
      <c r="D516" s="50"/>
      <c r="E516" s="34"/>
      <c r="F516" s="34"/>
      <c r="G516" s="34"/>
      <c r="H516" s="34" t="s">
        <v>622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114"/>
      <c r="AG516" s="114"/>
      <c r="AH516" s="114"/>
      <c r="AI516" s="114"/>
      <c r="AJ516" s="114"/>
      <c r="AK516" s="114"/>
      <c r="AL516" s="94"/>
      <c r="AM516" s="114"/>
      <c r="AN516" s="114"/>
      <c r="AO516" s="114"/>
    </row>
    <row r="517" spans="1:41" ht="16.2" x14ac:dyDescent="0.3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105"/>
      <c r="AM517" s="51"/>
      <c r="AN517" s="51"/>
      <c r="AO517" s="51"/>
    </row>
    <row r="518" spans="1:41" x14ac:dyDescent="0.3">
      <c r="A518" s="52" t="s">
        <v>624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 t="s">
        <v>625</v>
      </c>
      <c r="O518" s="52"/>
      <c r="P518" s="52"/>
      <c r="Q518" s="52"/>
      <c r="R518" s="52"/>
      <c r="S518" s="52"/>
      <c r="T518" s="52"/>
      <c r="U518" s="52"/>
      <c r="V518" s="52" t="s">
        <v>626</v>
      </c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106"/>
      <c r="AM518" s="52"/>
      <c r="AN518" s="52"/>
      <c r="AO518" s="52"/>
    </row>
    <row r="519" spans="1:4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4" t="s">
        <v>627</v>
      </c>
      <c r="AF519" s="54"/>
      <c r="AG519" s="54"/>
      <c r="AH519" s="54"/>
      <c r="AI519" s="54"/>
      <c r="AJ519" s="54"/>
      <c r="AK519" s="54"/>
      <c r="AL519" s="107"/>
      <c r="AM519" s="54"/>
      <c r="AN519" s="54"/>
      <c r="AO519" s="54"/>
    </row>
    <row r="520" spans="1:4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74"/>
      <c r="AM520" s="3"/>
      <c r="AN520" s="3"/>
      <c r="AO520" s="3"/>
    </row>
    <row r="521" spans="1:4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5" t="s">
        <v>628</v>
      </c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108"/>
      <c r="AM521" s="55"/>
      <c r="AN521" s="55"/>
      <c r="AO521" s="55"/>
    </row>
    <row r="522" spans="1:41" x14ac:dyDescent="0.3">
      <c r="A522" s="55" t="s">
        <v>629</v>
      </c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3"/>
      <c r="O522" s="53"/>
      <c r="P522" s="53"/>
      <c r="Q522" s="53"/>
      <c r="R522" s="53"/>
      <c r="S522" s="53"/>
      <c r="T522" s="53"/>
      <c r="U522" s="53"/>
      <c r="V522" s="55" t="s">
        <v>630</v>
      </c>
      <c r="W522" s="55"/>
      <c r="X522" s="55"/>
      <c r="Y522" s="55"/>
      <c r="Z522" s="55"/>
      <c r="AA522" s="55"/>
      <c r="AB522" s="55"/>
      <c r="AC522" s="55"/>
      <c r="AD522" s="55"/>
      <c r="AE522" s="54" t="s">
        <v>631</v>
      </c>
      <c r="AF522" s="54"/>
      <c r="AG522" s="54"/>
      <c r="AH522" s="54"/>
      <c r="AI522" s="54"/>
      <c r="AJ522" s="54"/>
      <c r="AK522" s="56"/>
      <c r="AL522" s="109"/>
      <c r="AM522" s="56" t="s">
        <v>632</v>
      </c>
      <c r="AN522" s="57" t="s">
        <v>633</v>
      </c>
      <c r="AO522" s="57"/>
    </row>
    <row r="523" spans="1:4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74"/>
      <c r="AM523" s="3"/>
      <c r="AN523" s="3"/>
      <c r="AO523" s="3"/>
    </row>
    <row r="524" spans="1:4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78"/>
      <c r="AM524" s="6"/>
      <c r="AN524" s="6"/>
      <c r="AO524" s="6"/>
    </row>
    <row r="525" spans="1:4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5" t="s">
        <v>634</v>
      </c>
      <c r="W525" s="55"/>
      <c r="X525" s="55"/>
      <c r="Y525" s="55"/>
      <c r="Z525" s="55"/>
      <c r="AA525" s="55"/>
      <c r="AB525" s="55"/>
      <c r="AC525" s="55"/>
      <c r="AD525" s="55"/>
      <c r="AE525" s="54" t="s">
        <v>631</v>
      </c>
      <c r="AF525" s="54"/>
      <c r="AG525" s="54"/>
      <c r="AH525" s="54"/>
      <c r="AI525" s="54"/>
      <c r="AJ525" s="54"/>
      <c r="AK525" s="56"/>
      <c r="AL525" s="109"/>
      <c r="AM525" s="56" t="s">
        <v>632</v>
      </c>
      <c r="AN525" s="57" t="s">
        <v>633</v>
      </c>
      <c r="AO525" s="57"/>
    </row>
    <row r="526" spans="1:4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74"/>
      <c r="AM526" s="3"/>
      <c r="AN526" s="3"/>
      <c r="AO526" s="3"/>
    </row>
    <row r="527" spans="1:41" x14ac:dyDescent="0.3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110"/>
      <c r="AM527" s="58"/>
      <c r="AN527" s="58"/>
      <c r="AO527" s="58"/>
    </row>
    <row r="528" spans="1:41" x14ac:dyDescent="0.3">
      <c r="A528" s="59" t="s">
        <v>635</v>
      </c>
      <c r="B528" s="59"/>
      <c r="C528" s="59"/>
      <c r="D528" s="59"/>
      <c r="E528" s="59"/>
      <c r="F528" s="59"/>
      <c r="G528" s="59"/>
      <c r="H528" s="59"/>
      <c r="I528" s="59"/>
      <c r="J528" s="59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 t="s">
        <v>636</v>
      </c>
      <c r="AG528" s="60"/>
      <c r="AH528" s="60"/>
      <c r="AI528" s="60"/>
      <c r="AJ528" s="60"/>
      <c r="AK528" s="61"/>
      <c r="AL528" s="111"/>
      <c r="AM528" s="61"/>
      <c r="AN528" s="61"/>
      <c r="AO528" s="61" t="s">
        <v>637</v>
      </c>
    </row>
  </sheetData>
  <mergeCells count="1301">
    <mergeCell ref="AF18:AH18"/>
    <mergeCell ref="AI18:AK18"/>
    <mergeCell ref="AM18:AO18"/>
    <mergeCell ref="AF19:AH19"/>
    <mergeCell ref="AI19:AK19"/>
    <mergeCell ref="AM19:AO19"/>
    <mergeCell ref="AF24:AH24"/>
    <mergeCell ref="AI24:AK24"/>
    <mergeCell ref="AM24:AO24"/>
    <mergeCell ref="AF25:AH25"/>
    <mergeCell ref="AI25:AK25"/>
    <mergeCell ref="AM25:AO25"/>
    <mergeCell ref="AF22:AH22"/>
    <mergeCell ref="AI22:AK22"/>
    <mergeCell ref="AM22:AO22"/>
    <mergeCell ref="AF23:AH23"/>
    <mergeCell ref="AI23:AK23"/>
    <mergeCell ref="AM23:AO23"/>
    <mergeCell ref="AF20:AH20"/>
    <mergeCell ref="AI20:AK20"/>
    <mergeCell ref="AM20:AO20"/>
    <mergeCell ref="AF21:AH21"/>
    <mergeCell ref="AI21:AK21"/>
    <mergeCell ref="AM21:AO21"/>
    <mergeCell ref="AF30:AH30"/>
    <mergeCell ref="AI30:AK30"/>
    <mergeCell ref="AM30:AO30"/>
    <mergeCell ref="AF31:AH31"/>
    <mergeCell ref="AI31:AK31"/>
    <mergeCell ref="AM31:AO31"/>
    <mergeCell ref="AF28:AH28"/>
    <mergeCell ref="AI28:AK28"/>
    <mergeCell ref="AM28:AO28"/>
    <mergeCell ref="AF29:AH29"/>
    <mergeCell ref="AI29:AK29"/>
    <mergeCell ref="AM29:AO29"/>
    <mergeCell ref="AF26:AH26"/>
    <mergeCell ref="AI26:AK26"/>
    <mergeCell ref="AM26:AO26"/>
    <mergeCell ref="AF27:AH27"/>
    <mergeCell ref="AI27:AK27"/>
    <mergeCell ref="AM27:AO27"/>
    <mergeCell ref="AF36:AH36"/>
    <mergeCell ref="AI36:AK36"/>
    <mergeCell ref="AM36:AO36"/>
    <mergeCell ref="AF37:AH37"/>
    <mergeCell ref="AI37:AK37"/>
    <mergeCell ref="AM37:AO37"/>
    <mergeCell ref="AF34:AH34"/>
    <mergeCell ref="AI34:AK34"/>
    <mergeCell ref="AM34:AO34"/>
    <mergeCell ref="AF35:AH35"/>
    <mergeCell ref="AI35:AK35"/>
    <mergeCell ref="AM35:AO35"/>
    <mergeCell ref="AF32:AH32"/>
    <mergeCell ref="AI32:AK32"/>
    <mergeCell ref="AM32:AO32"/>
    <mergeCell ref="AF33:AH33"/>
    <mergeCell ref="AI33:AK33"/>
    <mergeCell ref="AM33:AO33"/>
    <mergeCell ref="AF42:AH42"/>
    <mergeCell ref="AI42:AK42"/>
    <mergeCell ref="AM42:AO42"/>
    <mergeCell ref="AF43:AH43"/>
    <mergeCell ref="AI43:AK43"/>
    <mergeCell ref="AM43:AO43"/>
    <mergeCell ref="AF40:AH40"/>
    <mergeCell ref="AI40:AK40"/>
    <mergeCell ref="AM40:AO40"/>
    <mergeCell ref="AF41:AH41"/>
    <mergeCell ref="AI41:AK41"/>
    <mergeCell ref="AM41:AO41"/>
    <mergeCell ref="AF38:AH38"/>
    <mergeCell ref="AI38:AK38"/>
    <mergeCell ref="AM38:AO38"/>
    <mergeCell ref="AF39:AH39"/>
    <mergeCell ref="AI39:AK39"/>
    <mergeCell ref="AM39:AO39"/>
    <mergeCell ref="AF48:AH48"/>
    <mergeCell ref="AI48:AK48"/>
    <mergeCell ref="AM48:AO48"/>
    <mergeCell ref="AF49:AH49"/>
    <mergeCell ref="AI49:AK49"/>
    <mergeCell ref="AM49:AO49"/>
    <mergeCell ref="AF46:AH46"/>
    <mergeCell ref="AI46:AK46"/>
    <mergeCell ref="AM46:AO46"/>
    <mergeCell ref="AF47:AH47"/>
    <mergeCell ref="AI47:AK47"/>
    <mergeCell ref="AM47:AO47"/>
    <mergeCell ref="AF44:AH44"/>
    <mergeCell ref="AI44:AK44"/>
    <mergeCell ref="AM44:AO44"/>
    <mergeCell ref="AF45:AH45"/>
    <mergeCell ref="AI45:AK45"/>
    <mergeCell ref="AM45:AO45"/>
    <mergeCell ref="AF54:AH54"/>
    <mergeCell ref="AI54:AK54"/>
    <mergeCell ref="AM54:AO54"/>
    <mergeCell ref="AF55:AH55"/>
    <mergeCell ref="AI55:AK55"/>
    <mergeCell ref="AM55:AO55"/>
    <mergeCell ref="AF52:AH52"/>
    <mergeCell ref="AI52:AK52"/>
    <mergeCell ref="AM52:AO52"/>
    <mergeCell ref="AF53:AH53"/>
    <mergeCell ref="AI53:AK53"/>
    <mergeCell ref="AM53:AO53"/>
    <mergeCell ref="AF50:AH50"/>
    <mergeCell ref="AI50:AK50"/>
    <mergeCell ref="AM50:AO50"/>
    <mergeCell ref="AF51:AH51"/>
    <mergeCell ref="AI51:AK51"/>
    <mergeCell ref="AM51:AO51"/>
    <mergeCell ref="AF60:AH60"/>
    <mergeCell ref="AI60:AK60"/>
    <mergeCell ref="AM60:AO60"/>
    <mergeCell ref="AF61:AH61"/>
    <mergeCell ref="AI61:AK61"/>
    <mergeCell ref="AM61:AO61"/>
    <mergeCell ref="AF58:AH58"/>
    <mergeCell ref="AI58:AK58"/>
    <mergeCell ref="AM58:AO58"/>
    <mergeCell ref="AF59:AH59"/>
    <mergeCell ref="AI59:AK59"/>
    <mergeCell ref="AM59:AO59"/>
    <mergeCell ref="AF56:AH56"/>
    <mergeCell ref="AI56:AK56"/>
    <mergeCell ref="AM56:AO56"/>
    <mergeCell ref="AF57:AH57"/>
    <mergeCell ref="AI57:AK57"/>
    <mergeCell ref="AM57:AO57"/>
    <mergeCell ref="AF66:AH66"/>
    <mergeCell ref="AI66:AK66"/>
    <mergeCell ref="AM66:AO66"/>
    <mergeCell ref="AF67:AH67"/>
    <mergeCell ref="AI67:AK67"/>
    <mergeCell ref="AM67:AO67"/>
    <mergeCell ref="AF64:AH64"/>
    <mergeCell ref="AI64:AK64"/>
    <mergeCell ref="AM64:AO64"/>
    <mergeCell ref="AF65:AH65"/>
    <mergeCell ref="AI65:AK65"/>
    <mergeCell ref="AM65:AO65"/>
    <mergeCell ref="AF62:AH62"/>
    <mergeCell ref="AI62:AK62"/>
    <mergeCell ref="AM62:AO62"/>
    <mergeCell ref="AF63:AH63"/>
    <mergeCell ref="AI63:AK63"/>
    <mergeCell ref="AM63:AO63"/>
    <mergeCell ref="AF72:AH72"/>
    <mergeCell ref="AI72:AK72"/>
    <mergeCell ref="AM72:AO72"/>
    <mergeCell ref="AF73:AH73"/>
    <mergeCell ref="AI73:AK73"/>
    <mergeCell ref="AM73:AO73"/>
    <mergeCell ref="AF70:AH70"/>
    <mergeCell ref="AI70:AK70"/>
    <mergeCell ref="AM70:AO70"/>
    <mergeCell ref="AF71:AH71"/>
    <mergeCell ref="AI71:AK71"/>
    <mergeCell ref="AM71:AO71"/>
    <mergeCell ref="AF68:AH68"/>
    <mergeCell ref="AI68:AK68"/>
    <mergeCell ref="AM68:AO68"/>
    <mergeCell ref="AF69:AH69"/>
    <mergeCell ref="AI69:AK69"/>
    <mergeCell ref="AM69:AO69"/>
    <mergeCell ref="AF82:AH82"/>
    <mergeCell ref="AI82:AK82"/>
    <mergeCell ref="AM82:AO82"/>
    <mergeCell ref="AF83:AH83"/>
    <mergeCell ref="AI83:AK83"/>
    <mergeCell ref="AM83:AO83"/>
    <mergeCell ref="AF80:AH80"/>
    <mergeCell ref="AI80:AK80"/>
    <mergeCell ref="AM80:AO80"/>
    <mergeCell ref="AF81:AH81"/>
    <mergeCell ref="AI81:AK81"/>
    <mergeCell ref="AM81:AO81"/>
    <mergeCell ref="AF78:AH78"/>
    <mergeCell ref="AI78:AK78"/>
    <mergeCell ref="AM78:AO78"/>
    <mergeCell ref="AF79:AH79"/>
    <mergeCell ref="AI79:AK79"/>
    <mergeCell ref="AM79:AO79"/>
    <mergeCell ref="AF88:AH88"/>
    <mergeCell ref="AI88:AK88"/>
    <mergeCell ref="AM88:AO88"/>
    <mergeCell ref="AF89:AH89"/>
    <mergeCell ref="AI89:AK89"/>
    <mergeCell ref="AM89:AO89"/>
    <mergeCell ref="AF86:AH86"/>
    <mergeCell ref="AI86:AK86"/>
    <mergeCell ref="AM86:AO86"/>
    <mergeCell ref="AF87:AH87"/>
    <mergeCell ref="AI87:AK87"/>
    <mergeCell ref="AM87:AO87"/>
    <mergeCell ref="AF84:AH84"/>
    <mergeCell ref="AI84:AK84"/>
    <mergeCell ref="AM84:AO84"/>
    <mergeCell ref="AF85:AH85"/>
    <mergeCell ref="AI85:AK85"/>
    <mergeCell ref="AM85:AO85"/>
    <mergeCell ref="AF94:AH94"/>
    <mergeCell ref="AI94:AK94"/>
    <mergeCell ref="AM94:AO94"/>
    <mergeCell ref="AF95:AH95"/>
    <mergeCell ref="AI95:AK95"/>
    <mergeCell ref="AM95:AO95"/>
    <mergeCell ref="AF92:AH92"/>
    <mergeCell ref="AI92:AK92"/>
    <mergeCell ref="AM92:AO92"/>
    <mergeCell ref="AF93:AH93"/>
    <mergeCell ref="AI93:AK93"/>
    <mergeCell ref="AM93:AO93"/>
    <mergeCell ref="AF90:AH90"/>
    <mergeCell ref="AI90:AK90"/>
    <mergeCell ref="AM90:AO90"/>
    <mergeCell ref="AF91:AH91"/>
    <mergeCell ref="AI91:AK91"/>
    <mergeCell ref="AM91:AO91"/>
    <mergeCell ref="AF100:AH100"/>
    <mergeCell ref="AI100:AK100"/>
    <mergeCell ref="AM100:AO100"/>
    <mergeCell ref="AF101:AH101"/>
    <mergeCell ref="AI101:AK101"/>
    <mergeCell ref="AM101:AO101"/>
    <mergeCell ref="AF98:AH98"/>
    <mergeCell ref="AI98:AK98"/>
    <mergeCell ref="AM98:AO98"/>
    <mergeCell ref="AF99:AH99"/>
    <mergeCell ref="AI99:AK99"/>
    <mergeCell ref="AM99:AO99"/>
    <mergeCell ref="AF96:AH96"/>
    <mergeCell ref="AI96:AK96"/>
    <mergeCell ref="AM96:AO96"/>
    <mergeCell ref="AF97:AH97"/>
    <mergeCell ref="AI97:AK97"/>
    <mergeCell ref="AM97:AO97"/>
    <mergeCell ref="AF106:AH106"/>
    <mergeCell ref="AI106:AK106"/>
    <mergeCell ref="AM106:AO106"/>
    <mergeCell ref="AF107:AH107"/>
    <mergeCell ref="AI107:AK107"/>
    <mergeCell ref="AM107:AO107"/>
    <mergeCell ref="AF104:AH104"/>
    <mergeCell ref="AI104:AK104"/>
    <mergeCell ref="AM104:AO104"/>
    <mergeCell ref="AF105:AH105"/>
    <mergeCell ref="AI105:AK105"/>
    <mergeCell ref="AM105:AO105"/>
    <mergeCell ref="AF102:AH102"/>
    <mergeCell ref="AI102:AK102"/>
    <mergeCell ref="AM102:AO102"/>
    <mergeCell ref="AF103:AH103"/>
    <mergeCell ref="AI103:AK103"/>
    <mergeCell ref="AM103:AO103"/>
    <mergeCell ref="AF112:AH112"/>
    <mergeCell ref="AI112:AK112"/>
    <mergeCell ref="AM112:AO112"/>
    <mergeCell ref="AF113:AH113"/>
    <mergeCell ref="AI113:AK113"/>
    <mergeCell ref="AM113:AO113"/>
    <mergeCell ref="AF110:AH110"/>
    <mergeCell ref="AI110:AK110"/>
    <mergeCell ref="AM110:AO110"/>
    <mergeCell ref="AF111:AH111"/>
    <mergeCell ref="AI111:AK111"/>
    <mergeCell ref="AM111:AO111"/>
    <mergeCell ref="AF108:AH108"/>
    <mergeCell ref="AI108:AK108"/>
    <mergeCell ref="AM108:AO108"/>
    <mergeCell ref="AF109:AH109"/>
    <mergeCell ref="AI109:AK109"/>
    <mergeCell ref="AM109:AO109"/>
    <mergeCell ref="AF118:AH118"/>
    <mergeCell ref="AI118:AK118"/>
    <mergeCell ref="AM118:AO118"/>
    <mergeCell ref="AF119:AH119"/>
    <mergeCell ref="AI119:AK119"/>
    <mergeCell ref="AM119:AO119"/>
    <mergeCell ref="AF116:AH116"/>
    <mergeCell ref="AI116:AK116"/>
    <mergeCell ref="AM116:AO116"/>
    <mergeCell ref="AF117:AH117"/>
    <mergeCell ref="AI117:AK117"/>
    <mergeCell ref="AM117:AO117"/>
    <mergeCell ref="AF114:AH114"/>
    <mergeCell ref="AI114:AK114"/>
    <mergeCell ref="AM114:AO114"/>
    <mergeCell ref="AF115:AH115"/>
    <mergeCell ref="AI115:AK115"/>
    <mergeCell ref="AM115:AO115"/>
    <mergeCell ref="AF124:AH124"/>
    <mergeCell ref="AI124:AK124"/>
    <mergeCell ref="AM124:AO124"/>
    <mergeCell ref="AF125:AH125"/>
    <mergeCell ref="AI125:AK125"/>
    <mergeCell ref="AM125:AO125"/>
    <mergeCell ref="AF122:AH122"/>
    <mergeCell ref="AI122:AK122"/>
    <mergeCell ref="AM122:AO122"/>
    <mergeCell ref="AF123:AH123"/>
    <mergeCell ref="AI123:AK123"/>
    <mergeCell ref="AM123:AO123"/>
    <mergeCell ref="AF120:AH120"/>
    <mergeCell ref="AI120:AK120"/>
    <mergeCell ref="AM120:AO120"/>
    <mergeCell ref="AF121:AH121"/>
    <mergeCell ref="AI121:AK121"/>
    <mergeCell ref="AM121:AO121"/>
    <mergeCell ref="AF130:AH130"/>
    <mergeCell ref="AI130:AK130"/>
    <mergeCell ref="AM130:AO130"/>
    <mergeCell ref="AF131:AH131"/>
    <mergeCell ref="AI131:AK131"/>
    <mergeCell ref="AM131:AO131"/>
    <mergeCell ref="AF128:AH128"/>
    <mergeCell ref="AI128:AK128"/>
    <mergeCell ref="AM128:AO128"/>
    <mergeCell ref="AF129:AH129"/>
    <mergeCell ref="AI129:AK129"/>
    <mergeCell ref="AM129:AO129"/>
    <mergeCell ref="AF126:AH126"/>
    <mergeCell ref="AI126:AK126"/>
    <mergeCell ref="AM126:AO126"/>
    <mergeCell ref="AF127:AH127"/>
    <mergeCell ref="AI127:AK127"/>
    <mergeCell ref="AM127:AO127"/>
    <mergeCell ref="AF136:AH136"/>
    <mergeCell ref="AI136:AK136"/>
    <mergeCell ref="AM136:AO136"/>
    <mergeCell ref="AF137:AH137"/>
    <mergeCell ref="AI137:AK137"/>
    <mergeCell ref="AM137:AO137"/>
    <mergeCell ref="AF134:AH134"/>
    <mergeCell ref="AI134:AK134"/>
    <mergeCell ref="AM134:AO134"/>
    <mergeCell ref="AF135:AH135"/>
    <mergeCell ref="AI135:AK135"/>
    <mergeCell ref="AM135:AO135"/>
    <mergeCell ref="AF132:AH132"/>
    <mergeCell ref="AI132:AK132"/>
    <mergeCell ref="AM132:AO132"/>
    <mergeCell ref="AF133:AH133"/>
    <mergeCell ref="AI133:AK133"/>
    <mergeCell ref="AM133:AO133"/>
    <mergeCell ref="AF142:AH142"/>
    <mergeCell ref="AI142:AK142"/>
    <mergeCell ref="AM142:AO142"/>
    <mergeCell ref="AF143:AH143"/>
    <mergeCell ref="AI143:AK143"/>
    <mergeCell ref="AM143:AO143"/>
    <mergeCell ref="AF140:AH140"/>
    <mergeCell ref="AI140:AK140"/>
    <mergeCell ref="AM140:AO140"/>
    <mergeCell ref="AF141:AH141"/>
    <mergeCell ref="AI141:AK141"/>
    <mergeCell ref="AM141:AO141"/>
    <mergeCell ref="AF138:AH138"/>
    <mergeCell ref="AI138:AK138"/>
    <mergeCell ref="AM138:AO138"/>
    <mergeCell ref="AF139:AH139"/>
    <mergeCell ref="AI139:AK139"/>
    <mergeCell ref="AM139:AO139"/>
    <mergeCell ref="AF148:AH148"/>
    <mergeCell ref="AI148:AK148"/>
    <mergeCell ref="AM148:AO148"/>
    <mergeCell ref="AF149:AH149"/>
    <mergeCell ref="AI149:AK149"/>
    <mergeCell ref="AM149:AO149"/>
    <mergeCell ref="AF146:AH146"/>
    <mergeCell ref="AI146:AK146"/>
    <mergeCell ref="AM146:AO146"/>
    <mergeCell ref="AF147:AH147"/>
    <mergeCell ref="AI147:AK147"/>
    <mergeCell ref="AM147:AO147"/>
    <mergeCell ref="AF144:AH144"/>
    <mergeCell ref="AI144:AK144"/>
    <mergeCell ref="AM144:AO144"/>
    <mergeCell ref="AF145:AH145"/>
    <mergeCell ref="AI145:AK145"/>
    <mergeCell ref="AM145:AO145"/>
    <mergeCell ref="AF154:AH154"/>
    <mergeCell ref="AI154:AK154"/>
    <mergeCell ref="AM154:AO154"/>
    <mergeCell ref="AF155:AH155"/>
    <mergeCell ref="AI155:AK155"/>
    <mergeCell ref="AM155:AO155"/>
    <mergeCell ref="AF152:AH152"/>
    <mergeCell ref="AI152:AK152"/>
    <mergeCell ref="AM152:AO152"/>
    <mergeCell ref="AF153:AH153"/>
    <mergeCell ref="AI153:AK153"/>
    <mergeCell ref="AM153:AO153"/>
    <mergeCell ref="AF150:AH150"/>
    <mergeCell ref="AI150:AK150"/>
    <mergeCell ref="AM150:AO150"/>
    <mergeCell ref="AF151:AH151"/>
    <mergeCell ref="AI151:AK151"/>
    <mergeCell ref="AM151:AO151"/>
    <mergeCell ref="AF160:AH160"/>
    <mergeCell ref="AI160:AK160"/>
    <mergeCell ref="AM160:AO160"/>
    <mergeCell ref="AF161:AH161"/>
    <mergeCell ref="AI161:AK161"/>
    <mergeCell ref="AM161:AO161"/>
    <mergeCell ref="AF158:AH158"/>
    <mergeCell ref="AI158:AK158"/>
    <mergeCell ref="AM158:AO158"/>
    <mergeCell ref="AF159:AH159"/>
    <mergeCell ref="AI159:AK159"/>
    <mergeCell ref="AM159:AO159"/>
    <mergeCell ref="AF156:AH156"/>
    <mergeCell ref="AI156:AK156"/>
    <mergeCell ref="AM156:AO156"/>
    <mergeCell ref="AF157:AH157"/>
    <mergeCell ref="AI157:AK157"/>
    <mergeCell ref="AM157:AO157"/>
    <mergeCell ref="AF166:AH166"/>
    <mergeCell ref="AI166:AK166"/>
    <mergeCell ref="AM166:AO166"/>
    <mergeCell ref="AF167:AH167"/>
    <mergeCell ref="AI167:AK167"/>
    <mergeCell ref="AM167:AO167"/>
    <mergeCell ref="AF164:AH164"/>
    <mergeCell ref="AI164:AK164"/>
    <mergeCell ref="AM164:AO164"/>
    <mergeCell ref="AF165:AH165"/>
    <mergeCell ref="AI165:AK165"/>
    <mergeCell ref="AM165:AO165"/>
    <mergeCell ref="AF162:AH162"/>
    <mergeCell ref="AI162:AK162"/>
    <mergeCell ref="AM162:AO162"/>
    <mergeCell ref="AF163:AH163"/>
    <mergeCell ref="AI163:AK163"/>
    <mergeCell ref="AM163:AO163"/>
    <mergeCell ref="AF172:AH172"/>
    <mergeCell ref="AI172:AK172"/>
    <mergeCell ref="AM172:AO172"/>
    <mergeCell ref="AF173:AH173"/>
    <mergeCell ref="AI173:AK173"/>
    <mergeCell ref="AM173:AO173"/>
    <mergeCell ref="AF170:AH170"/>
    <mergeCell ref="AI170:AK170"/>
    <mergeCell ref="AM170:AO170"/>
    <mergeCell ref="AF171:AH171"/>
    <mergeCell ref="AI171:AK171"/>
    <mergeCell ref="AM171:AO171"/>
    <mergeCell ref="AF168:AH168"/>
    <mergeCell ref="AI168:AK168"/>
    <mergeCell ref="AM168:AO168"/>
    <mergeCell ref="AF169:AH169"/>
    <mergeCell ref="AI169:AK169"/>
    <mergeCell ref="AM169:AO169"/>
    <mergeCell ref="AF178:AH178"/>
    <mergeCell ref="AI178:AK178"/>
    <mergeCell ref="AM178:AO178"/>
    <mergeCell ref="AF179:AH179"/>
    <mergeCell ref="AI179:AK179"/>
    <mergeCell ref="AM179:AO179"/>
    <mergeCell ref="AF176:AH176"/>
    <mergeCell ref="AI176:AK176"/>
    <mergeCell ref="AM176:AO176"/>
    <mergeCell ref="AF177:AH177"/>
    <mergeCell ref="AI177:AK177"/>
    <mergeCell ref="AM177:AO177"/>
    <mergeCell ref="AF174:AH174"/>
    <mergeCell ref="AI174:AK174"/>
    <mergeCell ref="AM174:AO174"/>
    <mergeCell ref="AF175:AH175"/>
    <mergeCell ref="AI175:AK175"/>
    <mergeCell ref="AM175:AO175"/>
    <mergeCell ref="AF184:AH184"/>
    <mergeCell ref="AI184:AK184"/>
    <mergeCell ref="AM184:AO184"/>
    <mergeCell ref="AF185:AH185"/>
    <mergeCell ref="AI185:AK185"/>
    <mergeCell ref="AM185:AO185"/>
    <mergeCell ref="AF182:AH182"/>
    <mergeCell ref="AI182:AK182"/>
    <mergeCell ref="AM182:AO182"/>
    <mergeCell ref="AF183:AH183"/>
    <mergeCell ref="AI183:AK183"/>
    <mergeCell ref="AM183:AO183"/>
    <mergeCell ref="AF180:AH180"/>
    <mergeCell ref="AI180:AK180"/>
    <mergeCell ref="AM180:AO180"/>
    <mergeCell ref="AF181:AH181"/>
    <mergeCell ref="AI181:AK181"/>
    <mergeCell ref="AM181:AO181"/>
    <mergeCell ref="AF190:AH190"/>
    <mergeCell ref="AI190:AK190"/>
    <mergeCell ref="AM190:AO190"/>
    <mergeCell ref="AF191:AH191"/>
    <mergeCell ref="AI191:AK191"/>
    <mergeCell ref="AM191:AO191"/>
    <mergeCell ref="AF188:AH188"/>
    <mergeCell ref="AI188:AK188"/>
    <mergeCell ref="AM188:AO188"/>
    <mergeCell ref="AF189:AH189"/>
    <mergeCell ref="AI189:AK189"/>
    <mergeCell ref="AM189:AO189"/>
    <mergeCell ref="AF186:AH186"/>
    <mergeCell ref="AI186:AK186"/>
    <mergeCell ref="AM186:AO186"/>
    <mergeCell ref="AF187:AH187"/>
    <mergeCell ref="AI187:AK187"/>
    <mergeCell ref="AM187:AO187"/>
    <mergeCell ref="AF196:AH196"/>
    <mergeCell ref="AI196:AK196"/>
    <mergeCell ref="AM196:AO196"/>
    <mergeCell ref="AF197:AH197"/>
    <mergeCell ref="AI197:AK197"/>
    <mergeCell ref="AM197:AO197"/>
    <mergeCell ref="AF194:AH194"/>
    <mergeCell ref="AI194:AK194"/>
    <mergeCell ref="AM194:AO194"/>
    <mergeCell ref="AF195:AH195"/>
    <mergeCell ref="AI195:AK195"/>
    <mergeCell ref="AM195:AO195"/>
    <mergeCell ref="AF192:AH192"/>
    <mergeCell ref="AI192:AK192"/>
    <mergeCell ref="AM192:AO192"/>
    <mergeCell ref="AF193:AH193"/>
    <mergeCell ref="AI193:AK193"/>
    <mergeCell ref="AM193:AO193"/>
    <mergeCell ref="AF202:AH202"/>
    <mergeCell ref="AI202:AK202"/>
    <mergeCell ref="AM202:AO202"/>
    <mergeCell ref="AF203:AH203"/>
    <mergeCell ref="AI203:AK203"/>
    <mergeCell ref="AM203:AO203"/>
    <mergeCell ref="AF200:AH200"/>
    <mergeCell ref="AI200:AK200"/>
    <mergeCell ref="AM200:AO200"/>
    <mergeCell ref="AF201:AH201"/>
    <mergeCell ref="AI201:AK201"/>
    <mergeCell ref="AM201:AO201"/>
    <mergeCell ref="AF198:AH198"/>
    <mergeCell ref="AI198:AK198"/>
    <mergeCell ref="AM198:AO198"/>
    <mergeCell ref="AF199:AH199"/>
    <mergeCell ref="AI199:AK199"/>
    <mergeCell ref="AM199:AO199"/>
    <mergeCell ref="AF208:AH208"/>
    <mergeCell ref="AI208:AK208"/>
    <mergeCell ref="AM208:AO208"/>
    <mergeCell ref="AF209:AH209"/>
    <mergeCell ref="AI209:AK209"/>
    <mergeCell ref="AM209:AO209"/>
    <mergeCell ref="AF206:AH206"/>
    <mergeCell ref="AI206:AK206"/>
    <mergeCell ref="AM206:AO206"/>
    <mergeCell ref="AF207:AH207"/>
    <mergeCell ref="AI207:AK207"/>
    <mergeCell ref="AM207:AO207"/>
    <mergeCell ref="AF204:AH204"/>
    <mergeCell ref="AI204:AK204"/>
    <mergeCell ref="AM204:AO204"/>
    <mergeCell ref="AF205:AH205"/>
    <mergeCell ref="AI205:AK205"/>
    <mergeCell ref="AM205:AO205"/>
    <mergeCell ref="AF214:AH214"/>
    <mergeCell ref="AI214:AK214"/>
    <mergeCell ref="AM214:AO214"/>
    <mergeCell ref="AF215:AH215"/>
    <mergeCell ref="AI215:AK215"/>
    <mergeCell ref="AM215:AO215"/>
    <mergeCell ref="AF212:AH212"/>
    <mergeCell ref="AI212:AK212"/>
    <mergeCell ref="AM212:AO212"/>
    <mergeCell ref="AF213:AH213"/>
    <mergeCell ref="AI213:AK213"/>
    <mergeCell ref="AM213:AO213"/>
    <mergeCell ref="AF210:AH210"/>
    <mergeCell ref="AI210:AK210"/>
    <mergeCell ref="AM210:AO210"/>
    <mergeCell ref="AF211:AH211"/>
    <mergeCell ref="AI211:AK211"/>
    <mergeCell ref="AM211:AO211"/>
    <mergeCell ref="AF220:AH220"/>
    <mergeCell ref="AI220:AK220"/>
    <mergeCell ref="AM220:AO220"/>
    <mergeCell ref="AF221:AH221"/>
    <mergeCell ref="AI221:AK221"/>
    <mergeCell ref="AM221:AO221"/>
    <mergeCell ref="AF218:AH218"/>
    <mergeCell ref="AI218:AK218"/>
    <mergeCell ref="AM218:AO218"/>
    <mergeCell ref="AF219:AH219"/>
    <mergeCell ref="AI219:AK219"/>
    <mergeCell ref="AM219:AO219"/>
    <mergeCell ref="AF216:AH216"/>
    <mergeCell ref="AI216:AK216"/>
    <mergeCell ref="AM216:AO216"/>
    <mergeCell ref="AF217:AH217"/>
    <mergeCell ref="AI217:AK217"/>
    <mergeCell ref="AM217:AO217"/>
    <mergeCell ref="AF226:AH226"/>
    <mergeCell ref="AI226:AK226"/>
    <mergeCell ref="AM226:AO226"/>
    <mergeCell ref="AF227:AH227"/>
    <mergeCell ref="AI227:AK227"/>
    <mergeCell ref="AM227:AO227"/>
    <mergeCell ref="AF224:AH224"/>
    <mergeCell ref="AI224:AK224"/>
    <mergeCell ref="AM224:AO224"/>
    <mergeCell ref="AF225:AH225"/>
    <mergeCell ref="AI225:AK225"/>
    <mergeCell ref="AM225:AO225"/>
    <mergeCell ref="AF222:AH222"/>
    <mergeCell ref="AI222:AK222"/>
    <mergeCell ref="AM222:AO222"/>
    <mergeCell ref="AF223:AH223"/>
    <mergeCell ref="AI223:AK223"/>
    <mergeCell ref="AM223:AO223"/>
    <mergeCell ref="AF232:AH232"/>
    <mergeCell ref="AI232:AK232"/>
    <mergeCell ref="AM232:AO232"/>
    <mergeCell ref="AF233:AH233"/>
    <mergeCell ref="AI233:AK233"/>
    <mergeCell ref="AM233:AO233"/>
    <mergeCell ref="AF230:AH230"/>
    <mergeCell ref="AI230:AK230"/>
    <mergeCell ref="AM230:AO230"/>
    <mergeCell ref="AF231:AH231"/>
    <mergeCell ref="AI231:AK231"/>
    <mergeCell ref="AM231:AO231"/>
    <mergeCell ref="AF228:AH228"/>
    <mergeCell ref="AI228:AK228"/>
    <mergeCell ref="AM228:AO228"/>
    <mergeCell ref="AF229:AH229"/>
    <mergeCell ref="AI229:AK229"/>
    <mergeCell ref="AM229:AO229"/>
    <mergeCell ref="AF238:AH238"/>
    <mergeCell ref="AI238:AK238"/>
    <mergeCell ref="AM238:AO238"/>
    <mergeCell ref="AF239:AH239"/>
    <mergeCell ref="AI239:AK239"/>
    <mergeCell ref="AM239:AO239"/>
    <mergeCell ref="AF236:AH236"/>
    <mergeCell ref="AI236:AK236"/>
    <mergeCell ref="AM236:AO236"/>
    <mergeCell ref="AF237:AH237"/>
    <mergeCell ref="AI237:AK237"/>
    <mergeCell ref="AM237:AO237"/>
    <mergeCell ref="AF234:AH234"/>
    <mergeCell ref="AI234:AK234"/>
    <mergeCell ref="AM234:AO234"/>
    <mergeCell ref="AF235:AH235"/>
    <mergeCell ref="AI235:AK235"/>
    <mergeCell ref="AM235:AO235"/>
    <mergeCell ref="AF244:AH244"/>
    <mergeCell ref="AI244:AK244"/>
    <mergeCell ref="AM244:AO244"/>
    <mergeCell ref="AF245:AH245"/>
    <mergeCell ref="AI245:AK245"/>
    <mergeCell ref="AM245:AO245"/>
    <mergeCell ref="AF242:AH242"/>
    <mergeCell ref="AI242:AK242"/>
    <mergeCell ref="AM242:AO242"/>
    <mergeCell ref="AF243:AH243"/>
    <mergeCell ref="AI243:AK243"/>
    <mergeCell ref="AM243:AO243"/>
    <mergeCell ref="AF240:AH240"/>
    <mergeCell ref="AI240:AK240"/>
    <mergeCell ref="AM240:AO240"/>
    <mergeCell ref="AF241:AH241"/>
    <mergeCell ref="AI241:AK241"/>
    <mergeCell ref="AM241:AO241"/>
    <mergeCell ref="AF250:AH250"/>
    <mergeCell ref="AI250:AK250"/>
    <mergeCell ref="AM250:AO250"/>
    <mergeCell ref="AF251:AH251"/>
    <mergeCell ref="AI251:AK251"/>
    <mergeCell ref="AM251:AO251"/>
    <mergeCell ref="AF248:AH248"/>
    <mergeCell ref="AI248:AK248"/>
    <mergeCell ref="AM248:AO248"/>
    <mergeCell ref="AF249:AH249"/>
    <mergeCell ref="AI249:AK249"/>
    <mergeCell ref="AM249:AO249"/>
    <mergeCell ref="AF246:AH246"/>
    <mergeCell ref="AI246:AK246"/>
    <mergeCell ref="AM246:AO246"/>
    <mergeCell ref="AF247:AH247"/>
    <mergeCell ref="AI247:AK247"/>
    <mergeCell ref="AM247:AO247"/>
    <mergeCell ref="AF256:AH256"/>
    <mergeCell ref="AI256:AK256"/>
    <mergeCell ref="AM256:AO256"/>
    <mergeCell ref="AF257:AH257"/>
    <mergeCell ref="AI257:AK257"/>
    <mergeCell ref="AM257:AO257"/>
    <mergeCell ref="AF254:AH254"/>
    <mergeCell ref="AI254:AK254"/>
    <mergeCell ref="AM254:AO254"/>
    <mergeCell ref="AF255:AH255"/>
    <mergeCell ref="AI255:AK255"/>
    <mergeCell ref="AM255:AO255"/>
    <mergeCell ref="AF252:AH252"/>
    <mergeCell ref="AI252:AK252"/>
    <mergeCell ref="AM252:AO252"/>
    <mergeCell ref="AF253:AH253"/>
    <mergeCell ref="AI253:AK253"/>
    <mergeCell ref="AM253:AO253"/>
    <mergeCell ref="AF262:AH262"/>
    <mergeCell ref="AI262:AK262"/>
    <mergeCell ref="AM262:AO262"/>
    <mergeCell ref="AF263:AH263"/>
    <mergeCell ref="AI263:AK263"/>
    <mergeCell ref="AM263:AO263"/>
    <mergeCell ref="AF260:AH260"/>
    <mergeCell ref="AI260:AK260"/>
    <mergeCell ref="AM260:AO260"/>
    <mergeCell ref="AF261:AH261"/>
    <mergeCell ref="AI261:AK261"/>
    <mergeCell ref="AM261:AO261"/>
    <mergeCell ref="AF258:AH258"/>
    <mergeCell ref="AI258:AK258"/>
    <mergeCell ref="AM258:AO258"/>
    <mergeCell ref="AF259:AH259"/>
    <mergeCell ref="AI259:AK259"/>
    <mergeCell ref="AM259:AO259"/>
    <mergeCell ref="AF268:AH268"/>
    <mergeCell ref="AI268:AK268"/>
    <mergeCell ref="AM268:AO268"/>
    <mergeCell ref="AF269:AH269"/>
    <mergeCell ref="AI269:AK269"/>
    <mergeCell ref="AM269:AO269"/>
    <mergeCell ref="AF266:AH266"/>
    <mergeCell ref="AI266:AK266"/>
    <mergeCell ref="AM266:AO266"/>
    <mergeCell ref="AF267:AH267"/>
    <mergeCell ref="AI267:AK267"/>
    <mergeCell ref="AM267:AO267"/>
    <mergeCell ref="AF264:AH264"/>
    <mergeCell ref="AI264:AK264"/>
    <mergeCell ref="AM264:AO264"/>
    <mergeCell ref="AF265:AH265"/>
    <mergeCell ref="AI265:AK265"/>
    <mergeCell ref="AM265:AO265"/>
    <mergeCell ref="AF274:AH274"/>
    <mergeCell ref="AI274:AK274"/>
    <mergeCell ref="AM274:AO274"/>
    <mergeCell ref="AF275:AH275"/>
    <mergeCell ref="AI275:AK275"/>
    <mergeCell ref="AM275:AO275"/>
    <mergeCell ref="AF272:AH272"/>
    <mergeCell ref="AI272:AK272"/>
    <mergeCell ref="AM272:AO272"/>
    <mergeCell ref="AF273:AH273"/>
    <mergeCell ref="AI273:AK273"/>
    <mergeCell ref="AM273:AO273"/>
    <mergeCell ref="AF270:AH270"/>
    <mergeCell ref="AI270:AK270"/>
    <mergeCell ref="AM270:AO270"/>
    <mergeCell ref="AF271:AH271"/>
    <mergeCell ref="AI271:AK271"/>
    <mergeCell ref="AM271:AO271"/>
    <mergeCell ref="AF280:AH280"/>
    <mergeCell ref="AI280:AK280"/>
    <mergeCell ref="AM280:AO280"/>
    <mergeCell ref="AF281:AH281"/>
    <mergeCell ref="AI281:AK281"/>
    <mergeCell ref="AM281:AO281"/>
    <mergeCell ref="AF278:AH278"/>
    <mergeCell ref="AI278:AK278"/>
    <mergeCell ref="AM278:AO278"/>
    <mergeCell ref="AF279:AH279"/>
    <mergeCell ref="AI279:AK279"/>
    <mergeCell ref="AM279:AO279"/>
    <mergeCell ref="AF276:AH276"/>
    <mergeCell ref="AI276:AK276"/>
    <mergeCell ref="AM276:AO276"/>
    <mergeCell ref="AF277:AH277"/>
    <mergeCell ref="AI277:AK277"/>
    <mergeCell ref="AM277:AO277"/>
    <mergeCell ref="AF286:AH286"/>
    <mergeCell ref="AI286:AK286"/>
    <mergeCell ref="AM286:AO286"/>
    <mergeCell ref="AF287:AH287"/>
    <mergeCell ref="AI287:AK287"/>
    <mergeCell ref="AM287:AO287"/>
    <mergeCell ref="AF284:AH284"/>
    <mergeCell ref="AI284:AK284"/>
    <mergeCell ref="AM284:AO284"/>
    <mergeCell ref="AF285:AH285"/>
    <mergeCell ref="AI285:AK285"/>
    <mergeCell ref="AM285:AO285"/>
    <mergeCell ref="AF282:AH282"/>
    <mergeCell ref="AI282:AK282"/>
    <mergeCell ref="AM282:AO282"/>
    <mergeCell ref="AF283:AH283"/>
    <mergeCell ref="AI283:AK283"/>
    <mergeCell ref="AM283:AO283"/>
    <mergeCell ref="AF292:AH292"/>
    <mergeCell ref="AI292:AK292"/>
    <mergeCell ref="AM292:AO292"/>
    <mergeCell ref="AF293:AH293"/>
    <mergeCell ref="AI293:AK293"/>
    <mergeCell ref="AM293:AO293"/>
    <mergeCell ref="AF290:AH290"/>
    <mergeCell ref="AI290:AK290"/>
    <mergeCell ref="AM290:AO290"/>
    <mergeCell ref="AF291:AH291"/>
    <mergeCell ref="AI291:AK291"/>
    <mergeCell ref="AM291:AO291"/>
    <mergeCell ref="AF288:AH288"/>
    <mergeCell ref="AI288:AK288"/>
    <mergeCell ref="AM288:AO288"/>
    <mergeCell ref="AF289:AH289"/>
    <mergeCell ref="AI289:AK289"/>
    <mergeCell ref="AM289:AO289"/>
    <mergeCell ref="AF298:AH298"/>
    <mergeCell ref="AI298:AK298"/>
    <mergeCell ref="AM298:AO298"/>
    <mergeCell ref="AF299:AH299"/>
    <mergeCell ref="AI299:AK299"/>
    <mergeCell ref="AM299:AO299"/>
    <mergeCell ref="AF296:AH296"/>
    <mergeCell ref="AI296:AK296"/>
    <mergeCell ref="AM296:AO296"/>
    <mergeCell ref="AF297:AH297"/>
    <mergeCell ref="AI297:AK297"/>
    <mergeCell ref="AM297:AO297"/>
    <mergeCell ref="AF294:AH294"/>
    <mergeCell ref="AI294:AK294"/>
    <mergeCell ref="AM294:AO294"/>
    <mergeCell ref="AF295:AH295"/>
    <mergeCell ref="AI295:AK295"/>
    <mergeCell ref="AM295:AO295"/>
    <mergeCell ref="AF309:AH309"/>
    <mergeCell ref="AI309:AK309"/>
    <mergeCell ref="AM309:AO309"/>
    <mergeCell ref="AF310:AH310"/>
    <mergeCell ref="AI310:AK310"/>
    <mergeCell ref="AM310:AO310"/>
    <mergeCell ref="AF307:AH307"/>
    <mergeCell ref="AI307:AK307"/>
    <mergeCell ref="AM307:AO307"/>
    <mergeCell ref="AF308:AH308"/>
    <mergeCell ref="AI308:AK308"/>
    <mergeCell ref="AM308:AO308"/>
    <mergeCell ref="AF300:AH300"/>
    <mergeCell ref="AI300:AK300"/>
    <mergeCell ref="AM300:AO300"/>
    <mergeCell ref="AF306:AH306"/>
    <mergeCell ref="AI306:AK306"/>
    <mergeCell ref="AM306:AO306"/>
    <mergeCell ref="AF316:AH316"/>
    <mergeCell ref="AI316:AK316"/>
    <mergeCell ref="AM316:AO316"/>
    <mergeCell ref="AF317:AH317"/>
    <mergeCell ref="AI317:AK317"/>
    <mergeCell ref="AM317:AO317"/>
    <mergeCell ref="AF314:AH314"/>
    <mergeCell ref="AI314:AK314"/>
    <mergeCell ref="AM314:AO314"/>
    <mergeCell ref="AF315:AH315"/>
    <mergeCell ref="AI315:AK315"/>
    <mergeCell ref="AM315:AO315"/>
    <mergeCell ref="AF311:AH311"/>
    <mergeCell ref="AI311:AK311"/>
    <mergeCell ref="AM311:AO311"/>
    <mergeCell ref="AF312:AH312"/>
    <mergeCell ref="AI312:AK312"/>
    <mergeCell ref="AM312:AO312"/>
    <mergeCell ref="AF323:AH323"/>
    <mergeCell ref="AI323:AK323"/>
    <mergeCell ref="AM323:AO323"/>
    <mergeCell ref="AF324:AH324"/>
    <mergeCell ref="AI324:AK324"/>
    <mergeCell ref="AM324:AO324"/>
    <mergeCell ref="AF320:AH320"/>
    <mergeCell ref="AI320:AK320"/>
    <mergeCell ref="AM320:AO320"/>
    <mergeCell ref="AF322:AH322"/>
    <mergeCell ref="AI322:AK322"/>
    <mergeCell ref="AM322:AO322"/>
    <mergeCell ref="AF318:AH318"/>
    <mergeCell ref="AI318:AK318"/>
    <mergeCell ref="AM318:AO318"/>
    <mergeCell ref="AF319:AH319"/>
    <mergeCell ref="AI319:AK319"/>
    <mergeCell ref="AM319:AO319"/>
    <mergeCell ref="AF330:AH330"/>
    <mergeCell ref="AI330:AK330"/>
    <mergeCell ref="AM330:AO330"/>
    <mergeCell ref="AF331:AH331"/>
    <mergeCell ref="AI331:AK331"/>
    <mergeCell ref="AM331:AO331"/>
    <mergeCell ref="AF327:AH327"/>
    <mergeCell ref="AI327:AK327"/>
    <mergeCell ref="AM327:AO327"/>
    <mergeCell ref="AF328:AH328"/>
    <mergeCell ref="AI328:AK328"/>
    <mergeCell ref="AM328:AO328"/>
    <mergeCell ref="AF325:AH325"/>
    <mergeCell ref="AI325:AK325"/>
    <mergeCell ref="AM325:AO325"/>
    <mergeCell ref="AF326:AH326"/>
    <mergeCell ref="AI326:AK326"/>
    <mergeCell ref="AM326:AO326"/>
    <mergeCell ref="AF336:AH336"/>
    <mergeCell ref="AI336:AK336"/>
    <mergeCell ref="AM336:AO336"/>
    <mergeCell ref="AF338:AH338"/>
    <mergeCell ref="AI338:AK338"/>
    <mergeCell ref="AM338:AO338"/>
    <mergeCell ref="AF334:AH334"/>
    <mergeCell ref="AI334:AK334"/>
    <mergeCell ref="AM334:AO334"/>
    <mergeCell ref="AF335:AH335"/>
    <mergeCell ref="AI335:AK335"/>
    <mergeCell ref="AM335:AO335"/>
    <mergeCell ref="AF332:AH332"/>
    <mergeCell ref="AI332:AK332"/>
    <mergeCell ref="AM332:AO332"/>
    <mergeCell ref="AF333:AH333"/>
    <mergeCell ref="AI333:AK333"/>
    <mergeCell ref="AM333:AO333"/>
    <mergeCell ref="AF347:AH347"/>
    <mergeCell ref="AI347:AK347"/>
    <mergeCell ref="AM347:AO347"/>
    <mergeCell ref="AF348:AH348"/>
    <mergeCell ref="AI348:AK348"/>
    <mergeCell ref="AM348:AO348"/>
    <mergeCell ref="AF341:AH341"/>
    <mergeCell ref="AI341:AK341"/>
    <mergeCell ref="AM341:AO341"/>
    <mergeCell ref="AF346:AH346"/>
    <mergeCell ref="AI346:AK346"/>
    <mergeCell ref="AM346:AO346"/>
    <mergeCell ref="AF339:AH339"/>
    <mergeCell ref="AI339:AK339"/>
    <mergeCell ref="AM339:AO339"/>
    <mergeCell ref="AF340:AH340"/>
    <mergeCell ref="AI340:AK340"/>
    <mergeCell ref="AM340:AO340"/>
    <mergeCell ref="AF354:AH354"/>
    <mergeCell ref="AI354:AK354"/>
    <mergeCell ref="AM354:AO354"/>
    <mergeCell ref="AF355:AH355"/>
    <mergeCell ref="AI355:AK355"/>
    <mergeCell ref="AM355:AO355"/>
    <mergeCell ref="AF351:AH351"/>
    <mergeCell ref="AI351:AK351"/>
    <mergeCell ref="AM351:AO351"/>
    <mergeCell ref="AF353:AH353"/>
    <mergeCell ref="AI353:AK353"/>
    <mergeCell ref="AM353:AO353"/>
    <mergeCell ref="AF349:AH349"/>
    <mergeCell ref="AI349:AK349"/>
    <mergeCell ref="AM349:AO349"/>
    <mergeCell ref="AF350:AH350"/>
    <mergeCell ref="AI350:AK350"/>
    <mergeCell ref="AM350:AO350"/>
    <mergeCell ref="AF360:AH360"/>
    <mergeCell ref="AI360:AK360"/>
    <mergeCell ref="AM360:AO360"/>
    <mergeCell ref="AF361:AH361"/>
    <mergeCell ref="AI361:AK361"/>
    <mergeCell ref="AM361:AO361"/>
    <mergeCell ref="AF358:AH358"/>
    <mergeCell ref="AI358:AK358"/>
    <mergeCell ref="AM358:AO358"/>
    <mergeCell ref="AF359:AH359"/>
    <mergeCell ref="AI359:AK359"/>
    <mergeCell ref="AM359:AO359"/>
    <mergeCell ref="AF356:AH356"/>
    <mergeCell ref="AI356:AK356"/>
    <mergeCell ref="AM356:AO356"/>
    <mergeCell ref="AF357:AH357"/>
    <mergeCell ref="AI357:AK357"/>
    <mergeCell ref="AM357:AO357"/>
    <mergeCell ref="AF366:AH366"/>
    <mergeCell ref="AI366:AK366"/>
    <mergeCell ref="AM366:AO366"/>
    <mergeCell ref="AF367:AH367"/>
    <mergeCell ref="AI367:AK367"/>
    <mergeCell ref="AM367:AO367"/>
    <mergeCell ref="AF364:AH364"/>
    <mergeCell ref="AI364:AK364"/>
    <mergeCell ref="AM364:AO364"/>
    <mergeCell ref="AF365:AH365"/>
    <mergeCell ref="AI365:AK365"/>
    <mergeCell ref="AM365:AO365"/>
    <mergeCell ref="AF362:AH362"/>
    <mergeCell ref="AI362:AK362"/>
    <mergeCell ref="AM362:AO362"/>
    <mergeCell ref="AF363:AH363"/>
    <mergeCell ref="AI363:AK363"/>
    <mergeCell ref="AM363:AO363"/>
    <mergeCell ref="AF372:AH372"/>
    <mergeCell ref="AI372:AK372"/>
    <mergeCell ref="AM372:AO372"/>
    <mergeCell ref="AF373:AH373"/>
    <mergeCell ref="AI373:AK373"/>
    <mergeCell ref="AM373:AO373"/>
    <mergeCell ref="AF370:AH370"/>
    <mergeCell ref="AI370:AK370"/>
    <mergeCell ref="AM370:AO370"/>
    <mergeCell ref="AF371:AH371"/>
    <mergeCell ref="AI371:AK371"/>
    <mergeCell ref="AM371:AO371"/>
    <mergeCell ref="AF368:AH368"/>
    <mergeCell ref="AI368:AK368"/>
    <mergeCell ref="AM368:AO368"/>
    <mergeCell ref="AF369:AH369"/>
    <mergeCell ref="AI369:AK369"/>
    <mergeCell ref="AM369:AO369"/>
    <mergeCell ref="AF379:AH379"/>
    <mergeCell ref="AI379:AK379"/>
    <mergeCell ref="AM379:AO379"/>
    <mergeCell ref="AF381:AH381"/>
    <mergeCell ref="AI381:AK381"/>
    <mergeCell ref="AM381:AO381"/>
    <mergeCell ref="AF377:AH377"/>
    <mergeCell ref="AI377:AK377"/>
    <mergeCell ref="AM377:AO377"/>
    <mergeCell ref="AF378:AH378"/>
    <mergeCell ref="AI378:AK378"/>
    <mergeCell ref="AM378:AO378"/>
    <mergeCell ref="AF374:AH374"/>
    <mergeCell ref="AI374:AK374"/>
    <mergeCell ref="AM374:AO374"/>
    <mergeCell ref="AF376:AH376"/>
    <mergeCell ref="AI376:AK376"/>
    <mergeCell ref="AM376:AO376"/>
    <mergeCell ref="AF386:AH386"/>
    <mergeCell ref="AI386:AK386"/>
    <mergeCell ref="AM386:AO386"/>
    <mergeCell ref="AF387:AH387"/>
    <mergeCell ref="AI387:AK387"/>
    <mergeCell ref="AM387:AO387"/>
    <mergeCell ref="AF384:AH384"/>
    <mergeCell ref="AI384:AK384"/>
    <mergeCell ref="AM384:AO384"/>
    <mergeCell ref="AF385:AH385"/>
    <mergeCell ref="AI385:AK385"/>
    <mergeCell ref="AM385:AO385"/>
    <mergeCell ref="AF382:AH382"/>
    <mergeCell ref="AI382:AK382"/>
    <mergeCell ref="AM382:AO382"/>
    <mergeCell ref="AF383:AH383"/>
    <mergeCell ref="AI383:AK383"/>
    <mergeCell ref="AM383:AO383"/>
    <mergeCell ref="AF392:AH392"/>
    <mergeCell ref="AI392:AK392"/>
    <mergeCell ref="AM392:AO392"/>
    <mergeCell ref="AF393:AH393"/>
    <mergeCell ref="AI393:AK393"/>
    <mergeCell ref="AM393:AO393"/>
    <mergeCell ref="AF390:AH390"/>
    <mergeCell ref="AI390:AK390"/>
    <mergeCell ref="AM390:AO390"/>
    <mergeCell ref="AF391:AH391"/>
    <mergeCell ref="AI391:AK391"/>
    <mergeCell ref="AM391:AO391"/>
    <mergeCell ref="AF388:AH388"/>
    <mergeCell ref="AI388:AK388"/>
    <mergeCell ref="AM388:AO388"/>
    <mergeCell ref="AF389:AH389"/>
    <mergeCell ref="AI389:AK389"/>
    <mergeCell ref="AM389:AO389"/>
    <mergeCell ref="AF398:AH398"/>
    <mergeCell ref="AI398:AK398"/>
    <mergeCell ref="AM398:AO398"/>
    <mergeCell ref="AF399:AH399"/>
    <mergeCell ref="AI399:AK399"/>
    <mergeCell ref="AM399:AO399"/>
    <mergeCell ref="AF396:AH396"/>
    <mergeCell ref="AI396:AK396"/>
    <mergeCell ref="AM396:AO396"/>
    <mergeCell ref="AF397:AH397"/>
    <mergeCell ref="AI397:AK397"/>
    <mergeCell ref="AM397:AO397"/>
    <mergeCell ref="AF394:AH394"/>
    <mergeCell ref="AI394:AK394"/>
    <mergeCell ref="AM394:AO394"/>
    <mergeCell ref="AF395:AH395"/>
    <mergeCell ref="AI395:AK395"/>
    <mergeCell ref="AM395:AO395"/>
    <mergeCell ref="AF404:AH404"/>
    <mergeCell ref="AI404:AK404"/>
    <mergeCell ref="AM404:AO404"/>
    <mergeCell ref="AF405:AH405"/>
    <mergeCell ref="AI405:AK405"/>
    <mergeCell ref="AM405:AO405"/>
    <mergeCell ref="AF402:AH402"/>
    <mergeCell ref="AI402:AK402"/>
    <mergeCell ref="AM402:AO402"/>
    <mergeCell ref="AF403:AH403"/>
    <mergeCell ref="AI403:AK403"/>
    <mergeCell ref="AM403:AO403"/>
    <mergeCell ref="AF400:AH400"/>
    <mergeCell ref="AI400:AK400"/>
    <mergeCell ref="AM400:AO400"/>
    <mergeCell ref="AF401:AH401"/>
    <mergeCell ref="AI401:AK401"/>
    <mergeCell ref="AM401:AO401"/>
    <mergeCell ref="AF412:AH412"/>
    <mergeCell ref="AI412:AK412"/>
    <mergeCell ref="AM412:AO412"/>
    <mergeCell ref="AF421:AH421"/>
    <mergeCell ref="AI421:AK421"/>
    <mergeCell ref="AM421:AO421"/>
    <mergeCell ref="AF410:AH410"/>
    <mergeCell ref="AI410:AK410"/>
    <mergeCell ref="AM410:AO410"/>
    <mergeCell ref="AF411:AH411"/>
    <mergeCell ref="AI411:AK411"/>
    <mergeCell ref="AM411:AO411"/>
    <mergeCell ref="AF406:AH406"/>
    <mergeCell ref="AI406:AK406"/>
    <mergeCell ref="AM406:AO406"/>
    <mergeCell ref="AF408:AH408"/>
    <mergeCell ref="AI408:AK408"/>
    <mergeCell ref="AM408:AO408"/>
    <mergeCell ref="AF433:AH433"/>
    <mergeCell ref="AI433:AK433"/>
    <mergeCell ref="AM433:AO433"/>
    <mergeCell ref="AF434:AH434"/>
    <mergeCell ref="AI434:AK434"/>
    <mergeCell ref="AM434:AO434"/>
    <mergeCell ref="AF424:AH424"/>
    <mergeCell ref="AI424:AK424"/>
    <mergeCell ref="AM424:AO424"/>
    <mergeCell ref="AF431:AH431"/>
    <mergeCell ref="AI431:AK431"/>
    <mergeCell ref="AM431:AO431"/>
    <mergeCell ref="AF422:AH422"/>
    <mergeCell ref="AI422:AK422"/>
    <mergeCell ref="AM422:AO422"/>
    <mergeCell ref="AF423:AH423"/>
    <mergeCell ref="AI423:AK423"/>
    <mergeCell ref="AM423:AO423"/>
    <mergeCell ref="AF440:AH440"/>
    <mergeCell ref="AI440:AK440"/>
    <mergeCell ref="AM440:AO440"/>
    <mergeCell ref="AF441:AH441"/>
    <mergeCell ref="AI441:AK441"/>
    <mergeCell ref="AM441:AO441"/>
    <mergeCell ref="AF437:AH437"/>
    <mergeCell ref="AI437:AK437"/>
    <mergeCell ref="AM437:AO437"/>
    <mergeCell ref="AF438:AH438"/>
    <mergeCell ref="AI438:AK438"/>
    <mergeCell ref="AM438:AO438"/>
    <mergeCell ref="AF435:AH435"/>
    <mergeCell ref="AI435:AK435"/>
    <mergeCell ref="AM435:AO435"/>
    <mergeCell ref="AF436:AH436"/>
    <mergeCell ref="AI436:AK436"/>
    <mergeCell ref="AM436:AO436"/>
    <mergeCell ref="AF447:AH447"/>
    <mergeCell ref="AI447:AK447"/>
    <mergeCell ref="AM447:AO447"/>
    <mergeCell ref="AF448:AH448"/>
    <mergeCell ref="AI448:AK448"/>
    <mergeCell ref="AM448:AO448"/>
    <mergeCell ref="AF445:AH445"/>
    <mergeCell ref="AI445:AK445"/>
    <mergeCell ref="AM445:AO445"/>
    <mergeCell ref="AF446:AH446"/>
    <mergeCell ref="AI446:AK446"/>
    <mergeCell ref="AM446:AO446"/>
    <mergeCell ref="AF442:AH442"/>
    <mergeCell ref="AI442:AK442"/>
    <mergeCell ref="AM442:AO442"/>
    <mergeCell ref="AF444:AH444"/>
    <mergeCell ref="AI444:AK444"/>
    <mergeCell ref="AM444:AO444"/>
    <mergeCell ref="AF454:AH454"/>
    <mergeCell ref="AI454:AK454"/>
    <mergeCell ref="AM454:AO454"/>
    <mergeCell ref="AF455:AH455"/>
    <mergeCell ref="AI455:AK455"/>
    <mergeCell ref="AM455:AO455"/>
    <mergeCell ref="AF452:AH452"/>
    <mergeCell ref="AI452:AK452"/>
    <mergeCell ref="AM452:AO452"/>
    <mergeCell ref="AF453:AH453"/>
    <mergeCell ref="AI453:AK453"/>
    <mergeCell ref="AM453:AO453"/>
    <mergeCell ref="AF449:AH449"/>
    <mergeCell ref="AI449:AK449"/>
    <mergeCell ref="AM449:AO449"/>
    <mergeCell ref="AF451:AH451"/>
    <mergeCell ref="AI451:AK451"/>
    <mergeCell ref="AM451:AO451"/>
    <mergeCell ref="AF461:AH461"/>
    <mergeCell ref="AI461:AK461"/>
    <mergeCell ref="AM461:AO461"/>
    <mergeCell ref="AF462:AH462"/>
    <mergeCell ref="AI462:AK462"/>
    <mergeCell ref="AM462:AO462"/>
    <mergeCell ref="AF459:AH459"/>
    <mergeCell ref="AI459:AK459"/>
    <mergeCell ref="AM459:AO459"/>
    <mergeCell ref="AF460:AH460"/>
    <mergeCell ref="AI460:AK460"/>
    <mergeCell ref="AM460:AO460"/>
    <mergeCell ref="AF457:AH457"/>
    <mergeCell ref="AI457:AK457"/>
    <mergeCell ref="AM457:AO457"/>
    <mergeCell ref="AF458:AH458"/>
    <mergeCell ref="AI458:AK458"/>
    <mergeCell ref="AM458:AO458"/>
    <mergeCell ref="AF468:AH468"/>
    <mergeCell ref="AI468:AK468"/>
    <mergeCell ref="AM468:AO468"/>
    <mergeCell ref="AF469:AH469"/>
    <mergeCell ref="AI469:AK469"/>
    <mergeCell ref="AM469:AO469"/>
    <mergeCell ref="AF465:AH465"/>
    <mergeCell ref="AI465:AK465"/>
    <mergeCell ref="AM465:AO465"/>
    <mergeCell ref="AF467:AH467"/>
    <mergeCell ref="AI467:AK467"/>
    <mergeCell ref="AM467:AO467"/>
    <mergeCell ref="AF463:AH463"/>
    <mergeCell ref="AI463:AK463"/>
    <mergeCell ref="AM463:AO463"/>
    <mergeCell ref="AF464:AH464"/>
    <mergeCell ref="AI464:AK464"/>
    <mergeCell ref="AM464:AO464"/>
    <mergeCell ref="AF475:AH475"/>
    <mergeCell ref="AI475:AK475"/>
    <mergeCell ref="AM475:AO475"/>
    <mergeCell ref="AF476:AH476"/>
    <mergeCell ref="AI476:AK476"/>
    <mergeCell ref="AM476:AO476"/>
    <mergeCell ref="AF473:AH473"/>
    <mergeCell ref="AI473:AK473"/>
    <mergeCell ref="AM473:AO473"/>
    <mergeCell ref="AF474:AH474"/>
    <mergeCell ref="AI474:AK474"/>
    <mergeCell ref="AM474:AO474"/>
    <mergeCell ref="AF470:AH470"/>
    <mergeCell ref="AI470:AK470"/>
    <mergeCell ref="AM470:AO470"/>
    <mergeCell ref="AF472:AH472"/>
    <mergeCell ref="AI472:AK472"/>
    <mergeCell ref="AM472:AO472"/>
    <mergeCell ref="AF482:AH482"/>
    <mergeCell ref="AI482:AK482"/>
    <mergeCell ref="AM482:AO482"/>
    <mergeCell ref="AF483:AH483"/>
    <mergeCell ref="AI483:AK483"/>
    <mergeCell ref="AM483:AO483"/>
    <mergeCell ref="AF479:AH479"/>
    <mergeCell ref="AI479:AK479"/>
    <mergeCell ref="AM479:AO479"/>
    <mergeCell ref="AF480:AH480"/>
    <mergeCell ref="AI480:AK480"/>
    <mergeCell ref="AM480:AO480"/>
    <mergeCell ref="AF477:AH477"/>
    <mergeCell ref="AI477:AK477"/>
    <mergeCell ref="AM477:AO477"/>
    <mergeCell ref="AF478:AH478"/>
    <mergeCell ref="AI478:AK478"/>
    <mergeCell ref="AM478:AO478"/>
    <mergeCell ref="AM493:AO493"/>
    <mergeCell ref="AM494:AO494"/>
    <mergeCell ref="AM495:AO495"/>
    <mergeCell ref="AM496:AO496"/>
    <mergeCell ref="AM497:AO497"/>
    <mergeCell ref="AF486:AH486"/>
    <mergeCell ref="AI486:AK486"/>
    <mergeCell ref="AM486:AO486"/>
    <mergeCell ref="AF487:AH487"/>
    <mergeCell ref="AI487:AK487"/>
    <mergeCell ref="AM487:AO487"/>
    <mergeCell ref="AF484:AH484"/>
    <mergeCell ref="AI484:AK484"/>
    <mergeCell ref="AM484:AO484"/>
    <mergeCell ref="AF485:AH485"/>
    <mergeCell ref="AI485:AK485"/>
    <mergeCell ref="AM485:AO485"/>
    <mergeCell ref="AF515:AH515"/>
    <mergeCell ref="AI515:AK515"/>
    <mergeCell ref="AM515:AO515"/>
    <mergeCell ref="AF516:AH516"/>
    <mergeCell ref="AI516:AK516"/>
    <mergeCell ref="AM516:AO516"/>
    <mergeCell ref="AM503:AO503"/>
    <mergeCell ref="AF509:AH509"/>
    <mergeCell ref="AI509:AK509"/>
    <mergeCell ref="AM509:AO509"/>
    <mergeCell ref="AF510:AH510"/>
    <mergeCell ref="AI510:AK510"/>
    <mergeCell ref="AM510:AO510"/>
    <mergeCell ref="AM498:AO498"/>
    <mergeCell ref="AM499:AO499"/>
    <mergeCell ref="AM500:AO500"/>
    <mergeCell ref="AM501:AO501"/>
    <mergeCell ref="AM502:AO502"/>
  </mergeCells>
  <pageMargins left="0.39305600000000002" right="0.39444400000000002" top="0.39305600000000002" bottom="0.59097200000000005" header="0.39305600000000002" footer="0.59097200000000005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BREZNICE-2014</dc:creator>
  <cp:lastModifiedBy>BREZNICE-2014</cp:lastModifiedBy>
  <cp:lastPrinted>2022-09-14T07:54:12Z</cp:lastPrinted>
  <dcterms:created xsi:type="dcterms:W3CDTF">2022-09-14T05:38:43Z</dcterms:created>
  <dcterms:modified xsi:type="dcterms:W3CDTF">2022-09-20T13:00:56Z</dcterms:modified>
</cp:coreProperties>
</file>